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.sharepoint.com/sites/AG/SADC/Education/SADC Appraisal Website/Adjustment grids/"/>
    </mc:Choice>
  </mc:AlternateContent>
  <xr:revisionPtr revIDLastSave="15" documentId="8_{B0D1ED4A-D2AC-49C4-81C8-3BD153A0F361}" xr6:coauthVersionLast="47" xr6:coauthVersionMax="47" xr10:uidLastSave="{6D5013A3-6F15-4DA7-942C-9F7303A47052}"/>
  <bookViews>
    <workbookView xWindow="28680" yWindow="-120" windowWidth="29040" windowHeight="17640" activeTab="1" xr2:uid="{00000000-000D-0000-FFFF-FFFF00000000}"/>
  </bookViews>
  <sheets>
    <sheet name="4 Sales" sheetId="1" r:id="rId1"/>
    <sheet name="5 Sales" sheetId="2" r:id="rId2"/>
    <sheet name="6 S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E48" i="4"/>
  <c r="E47" i="4"/>
  <c r="P45" i="4"/>
  <c r="P44" i="4"/>
  <c r="O10" i="4"/>
  <c r="O13" i="4"/>
  <c r="O16" i="4"/>
  <c r="O19" i="4"/>
  <c r="O22" i="4"/>
  <c r="O24" i="4"/>
  <c r="O28" i="4"/>
  <c r="P40" i="4"/>
  <c r="N45" i="4"/>
  <c r="L45" i="4"/>
  <c r="J45" i="4"/>
  <c r="H45" i="4"/>
  <c r="F45" i="4"/>
  <c r="N44" i="4"/>
  <c r="L44" i="4"/>
  <c r="J44" i="4"/>
  <c r="H44" i="4"/>
  <c r="F44" i="4"/>
  <c r="N40" i="4"/>
  <c r="L40" i="4"/>
  <c r="J40" i="4"/>
  <c r="H40" i="4"/>
  <c r="F40" i="4"/>
  <c r="M28" i="4"/>
  <c r="K28" i="4"/>
  <c r="I28" i="4"/>
  <c r="G28" i="4"/>
  <c r="E28" i="4"/>
  <c r="C28" i="4"/>
  <c r="M13" i="4"/>
  <c r="M16" i="4"/>
  <c r="M19" i="4"/>
  <c r="M22" i="4"/>
  <c r="M24" i="4"/>
  <c r="M42" i="4"/>
  <c r="K13" i="4"/>
  <c r="K16" i="4"/>
  <c r="K19" i="4"/>
  <c r="K22" i="4"/>
  <c r="K24" i="4"/>
  <c r="K42" i="4"/>
  <c r="I13" i="4"/>
  <c r="I16" i="4"/>
  <c r="I19" i="4"/>
  <c r="I22" i="4"/>
  <c r="I24" i="4"/>
  <c r="I42" i="4"/>
  <c r="M10" i="4"/>
  <c r="K10" i="4"/>
  <c r="I10" i="4"/>
  <c r="G10" i="4"/>
  <c r="G13" i="4"/>
  <c r="G16" i="4"/>
  <c r="G19" i="4"/>
  <c r="G22" i="4"/>
  <c r="G24" i="4"/>
  <c r="G42" i="4"/>
  <c r="E10" i="4"/>
  <c r="E13" i="4"/>
  <c r="E16" i="4"/>
  <c r="E19" i="4"/>
  <c r="E22" i="4"/>
  <c r="E24" i="4"/>
  <c r="E47" i="2"/>
  <c r="M10" i="2"/>
  <c r="M13" i="2"/>
  <c r="M16" i="2"/>
  <c r="M19" i="2"/>
  <c r="M22" i="2"/>
  <c r="M24" i="2"/>
  <c r="M28" i="2"/>
  <c r="N40" i="2"/>
  <c r="N44" i="2"/>
  <c r="N45" i="2"/>
  <c r="L45" i="2"/>
  <c r="J45" i="2"/>
  <c r="H45" i="2"/>
  <c r="F45" i="2"/>
  <c r="L44" i="2"/>
  <c r="J44" i="2"/>
  <c r="H44" i="2"/>
  <c r="F44" i="2"/>
  <c r="L40" i="2"/>
  <c r="J40" i="2"/>
  <c r="H40" i="2"/>
  <c r="F40" i="2"/>
  <c r="K28" i="2"/>
  <c r="I28" i="2"/>
  <c r="G28" i="2"/>
  <c r="E28" i="2"/>
  <c r="C28" i="2"/>
  <c r="K13" i="2"/>
  <c r="K16" i="2"/>
  <c r="K19" i="2"/>
  <c r="K22" i="2"/>
  <c r="K24" i="2"/>
  <c r="K42" i="2"/>
  <c r="I13" i="2"/>
  <c r="I16" i="2"/>
  <c r="I19" i="2"/>
  <c r="I22" i="2"/>
  <c r="I24" i="2"/>
  <c r="I42" i="2"/>
  <c r="G13" i="2"/>
  <c r="G16" i="2"/>
  <c r="G19" i="2"/>
  <c r="G22" i="2"/>
  <c r="G24" i="2"/>
  <c r="G42" i="2"/>
  <c r="E13" i="2"/>
  <c r="E16" i="2"/>
  <c r="E19" i="2"/>
  <c r="E22" i="2"/>
  <c r="E24" i="2"/>
  <c r="K10" i="2"/>
  <c r="I10" i="2"/>
  <c r="G10" i="2"/>
  <c r="E10" i="2"/>
  <c r="L45" i="1"/>
  <c r="L44" i="1"/>
  <c r="J45" i="1"/>
  <c r="J44" i="1"/>
  <c r="H45" i="1"/>
  <c r="H44" i="1"/>
  <c r="F45" i="1"/>
  <c r="F44" i="1"/>
  <c r="G10" i="1"/>
  <c r="G13" i="1"/>
  <c r="G16" i="1"/>
  <c r="G19" i="1"/>
  <c r="G22" i="1"/>
  <c r="G24" i="1"/>
  <c r="G42" i="1"/>
  <c r="I10" i="1"/>
  <c r="I13" i="1"/>
  <c r="I16" i="1"/>
  <c r="I19" i="1"/>
  <c r="I22" i="1"/>
  <c r="I24" i="1"/>
  <c r="K10" i="1"/>
  <c r="K13" i="1"/>
  <c r="K16" i="1"/>
  <c r="K19" i="1"/>
  <c r="K22" i="1"/>
  <c r="K24" i="1"/>
  <c r="K42" i="1"/>
  <c r="E10" i="1"/>
  <c r="E13" i="1"/>
  <c r="E16" i="1"/>
  <c r="E19" i="1"/>
  <c r="E22" i="1"/>
  <c r="E24" i="1"/>
  <c r="E47" i="1"/>
  <c r="J40" i="1"/>
  <c r="H40" i="1"/>
  <c r="L40" i="1"/>
  <c r="F40" i="1"/>
  <c r="K28" i="1"/>
  <c r="I28" i="1"/>
  <c r="G28" i="1"/>
  <c r="E28" i="1"/>
  <c r="C28" i="1"/>
  <c r="I42" i="1"/>
  <c r="E42" i="1"/>
  <c r="E48" i="1"/>
  <c r="O42" i="4"/>
  <c r="E42" i="4"/>
  <c r="M42" i="2"/>
  <c r="E42" i="2"/>
</calcChain>
</file>

<file path=xl/sharedStrings.xml><?xml version="1.0" encoding="utf-8"?>
<sst xmlns="http://schemas.openxmlformats.org/spreadsheetml/2006/main" count="483" uniqueCount="62">
  <si>
    <t xml:space="preserve"> </t>
  </si>
  <si>
    <t>SUBJECT</t>
  </si>
  <si>
    <t>SALE 1</t>
  </si>
  <si>
    <t>SALE 2</t>
  </si>
  <si>
    <t>SALE 3</t>
  </si>
  <si>
    <t>SALE 4</t>
  </si>
  <si>
    <t>Property Address</t>
  </si>
  <si>
    <t>Owner / Grantor</t>
  </si>
  <si>
    <t>Farm Size in Acres</t>
  </si>
  <si>
    <t>Sale Price - Land Only</t>
  </si>
  <si>
    <t>NA</t>
  </si>
  <si>
    <t>Date of Sale</t>
  </si>
  <si>
    <t xml:space="preserve">ADJUSTED PRICE / ACRE </t>
  </si>
  <si>
    <t>Net Adjustment</t>
  </si>
  <si>
    <t>Millstone</t>
  </si>
  <si>
    <t>Spring Road</t>
  </si>
  <si>
    <t>Arms Length</t>
  </si>
  <si>
    <t>At Market</t>
  </si>
  <si>
    <t>Market Conditions</t>
  </si>
  <si>
    <t>Similar</t>
  </si>
  <si>
    <t>Financing Terms</t>
  </si>
  <si>
    <t>Location</t>
  </si>
  <si>
    <t>Average</t>
  </si>
  <si>
    <t>Size in Acres</t>
  </si>
  <si>
    <t>Topography</t>
  </si>
  <si>
    <t>Gentle Roll</t>
  </si>
  <si>
    <t>None</t>
  </si>
  <si>
    <t xml:space="preserve">INDICATED VALUE PER ACRE </t>
  </si>
  <si>
    <t>Condition of Sale</t>
  </si>
  <si>
    <t>Sale Price / Acre</t>
  </si>
  <si>
    <t>Other</t>
  </si>
  <si>
    <t>00/00/00</t>
  </si>
  <si>
    <t>Adjusted Value</t>
  </si>
  <si>
    <t xml:space="preserve"> RESTRICTED LAND SALES ANALYSIS</t>
  </si>
  <si>
    <t>Soils ( % Prime )</t>
  </si>
  <si>
    <t>Tillable Acres ( % )</t>
  </si>
  <si>
    <t>Property Rights</t>
  </si>
  <si>
    <t>Restricted</t>
  </si>
  <si>
    <t>Mean Price/Acre Unadjusted</t>
  </si>
  <si>
    <t>Mean Price/Acre After Adjustment</t>
  </si>
  <si>
    <t>Total Gross Adjustments</t>
  </si>
  <si>
    <t>Total Net Adjustments</t>
  </si>
  <si>
    <t>Uptown Road</t>
  </si>
  <si>
    <t>Main Road</t>
  </si>
  <si>
    <t>Sutton Road</t>
  </si>
  <si>
    <t>Hillside Road</t>
  </si>
  <si>
    <t>Resid Opp/Except</t>
  </si>
  <si>
    <t>1 RO/2 Exc</t>
  </si>
  <si>
    <t>1 RO/0 Exc</t>
  </si>
  <si>
    <t>1 RO/1 Exc</t>
  </si>
  <si>
    <t>Estimated Value per Acre</t>
  </si>
  <si>
    <t>SALE 5</t>
  </si>
  <si>
    <t>Curvy Road</t>
  </si>
  <si>
    <t>SALE 6</t>
  </si>
  <si>
    <t>State Road</t>
  </si>
  <si>
    <t>Farmer Williams</t>
  </si>
  <si>
    <t>Farmer Rodriguez</t>
  </si>
  <si>
    <t>Farmer Cho</t>
  </si>
  <si>
    <t>Farmer Patel</t>
  </si>
  <si>
    <t>Farmer Miller</t>
  </si>
  <si>
    <t>Farmer Jones</t>
  </si>
  <si>
    <t>Farmer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</si>
</sst>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164" formatCode="&quot;$&quot;#,##0"/>
    <numFmt numFmtId="165" formatCode="&quot;$&quot;#,##0\ &quot;/unit&quot;"/>
    <numFmt numFmtId="166" formatCode="0.0"/>
    <numFmt numFmtId="167" formatCode="#,##0.0"/>
  </numFmts>
  <fonts count="17">
    <font>
      <sz val="10"/>
      <name val="MS Sans Serif"/>
    </font>
    <font>
      <sz val="10"/>
      <name val="MS Sans Serif"/>
    </font>
    <font>
      <sz val="12"/>
      <name val="CG Times (WN)"/>
    </font>
    <font>
      <b/>
      <sz val="12"/>
      <name val="CG Times (WN)"/>
    </font>
    <font>
      <sz val="10"/>
      <name val="CG Times (WN)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CG Times (WN)"/>
    </font>
    <font>
      <b/>
      <sz val="8"/>
      <name val="CG Times (WN)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CG Times (WN)"/>
    </font>
    <font>
      <b/>
      <sz val="9"/>
      <name val="CG Times (WN)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5" fontId="0" fillId="0" borderId="0"/>
    <xf numFmtId="9" fontId="1" fillId="0" borderId="0" applyFont="0" applyFill="0" applyBorder="0" applyAlignment="0" applyProtection="0"/>
  </cellStyleXfs>
  <cellXfs count="130">
    <xf numFmtId="5" fontId="0" fillId="0" borderId="0" xfId="0"/>
    <xf numFmtId="5" fontId="2" fillId="0" borderId="0" xfId="0" applyFont="1"/>
    <xf numFmtId="5" fontId="2" fillId="0" borderId="0" xfId="0" applyFont="1" applyAlignment="1">
      <alignment horizontal="center"/>
    </xf>
    <xf numFmtId="5" fontId="5" fillId="0" borderId="0" xfId="0" applyFont="1" applyAlignment="1">
      <alignment horizontal="center"/>
    </xf>
    <xf numFmtId="5" fontId="5" fillId="0" borderId="0" xfId="0" applyFont="1" applyBorder="1"/>
    <xf numFmtId="5" fontId="5" fillId="0" borderId="0" xfId="0" applyFont="1" applyBorder="1" applyAlignment="1">
      <alignment horizontal="center"/>
    </xf>
    <xf numFmtId="5" fontId="7" fillId="0" borderId="0" xfId="0" applyFont="1" applyAlignment="1">
      <alignment horizontal="centerContinuous"/>
    </xf>
    <xf numFmtId="5" fontId="5" fillId="0" borderId="0" xfId="0" applyFont="1"/>
    <xf numFmtId="164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Border="1" applyAlignment="1">
      <alignment horizontal="center"/>
    </xf>
    <xf numFmtId="5" fontId="8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5" fontId="3" fillId="0" borderId="0" xfId="0" applyFont="1"/>
    <xf numFmtId="5" fontId="8" fillId="0" borderId="0" xfId="0" applyNumberFormat="1" applyFont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5" fontId="8" fillId="0" borderId="0" xfId="0" applyFont="1"/>
    <xf numFmtId="164" fontId="8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5" fontId="2" fillId="0" borderId="0" xfId="0" applyFont="1" applyFill="1"/>
    <xf numFmtId="5" fontId="2" fillId="0" borderId="0" xfId="0" applyFont="1" applyFill="1" applyBorder="1"/>
    <xf numFmtId="5" fontId="10" fillId="0" borderId="0" xfId="0" applyFont="1" applyAlignment="1">
      <alignment horizontal="center"/>
    </xf>
    <xf numFmtId="5" fontId="9" fillId="0" borderId="0" xfId="0" applyFont="1" applyFill="1"/>
    <xf numFmtId="164" fontId="4" fillId="0" borderId="0" xfId="0" applyNumberFormat="1" applyFont="1" applyAlignment="1">
      <alignment horizontal="center"/>
    </xf>
    <xf numFmtId="5" fontId="5" fillId="0" borderId="0" xfId="0" applyFont="1" applyFill="1"/>
    <xf numFmtId="9" fontId="5" fillId="0" borderId="0" xfId="0" applyNumberFormat="1" applyFont="1" applyFill="1" applyBorder="1" applyAlignment="1">
      <alignment horizontal="center"/>
    </xf>
    <xf numFmtId="5" fontId="6" fillId="0" borderId="0" xfId="0" applyFont="1" applyFill="1"/>
    <xf numFmtId="5" fontId="4" fillId="0" borderId="0" xfId="0" applyFont="1" applyFill="1" applyBorder="1"/>
    <xf numFmtId="5" fontId="4" fillId="0" borderId="0" xfId="0" applyFont="1" applyFill="1"/>
    <xf numFmtId="5" fontId="9" fillId="0" borderId="0" xfId="0" applyFont="1" applyFill="1" applyAlignment="1">
      <alignment horizontal="center"/>
    </xf>
    <xf numFmtId="5" fontId="8" fillId="0" borderId="0" xfId="0" applyFont="1" applyAlignment="1" applyProtection="1">
      <alignment horizontal="center"/>
    </xf>
    <xf numFmtId="5" fontId="9" fillId="0" borderId="0" xfId="0" applyFont="1" applyFill="1" applyAlignment="1" applyProtection="1">
      <alignment horizontal="center"/>
    </xf>
    <xf numFmtId="17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5" fontId="5" fillId="0" borderId="0" xfId="0" applyFont="1" applyFill="1" applyBorder="1"/>
    <xf numFmtId="5" fontId="5" fillId="0" borderId="0" xfId="0" applyFont="1" applyFill="1" applyBorder="1" applyAlignment="1">
      <alignment horizontal="center"/>
    </xf>
    <xf numFmtId="5" fontId="5" fillId="0" borderId="0" xfId="0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9" fontId="2" fillId="0" borderId="0" xfId="0" applyNumberFormat="1" applyFont="1"/>
    <xf numFmtId="9" fontId="8" fillId="0" borderId="0" xfId="0" applyNumberFormat="1" applyFont="1" applyAlignment="1">
      <alignment horizontal="center"/>
    </xf>
    <xf numFmtId="9" fontId="2" fillId="0" borderId="0" xfId="0" applyNumberFormat="1" applyFont="1" applyFill="1"/>
    <xf numFmtId="9" fontId="2" fillId="0" borderId="0" xfId="0" applyNumberFormat="1" applyFont="1" applyFill="1" applyBorder="1"/>
    <xf numFmtId="9" fontId="9" fillId="0" borderId="0" xfId="0" applyNumberFormat="1" applyFont="1" applyFill="1" applyAlignment="1" applyProtection="1">
      <alignment horizontal="center"/>
    </xf>
    <xf numFmtId="9" fontId="9" fillId="0" borderId="0" xfId="0" applyNumberFormat="1" applyFont="1" applyFill="1"/>
    <xf numFmtId="9" fontId="9" fillId="0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5" fontId="3" fillId="0" borderId="0" xfId="0" applyFont="1" applyFill="1"/>
    <xf numFmtId="9" fontId="5" fillId="0" borderId="0" xfId="1" applyFont="1" applyBorder="1"/>
    <xf numFmtId="9" fontId="5" fillId="0" borderId="0" xfId="1" applyFont="1" applyFill="1" applyBorder="1"/>
    <xf numFmtId="9" fontId="5" fillId="0" borderId="0" xfId="1" applyFont="1" applyAlignment="1">
      <alignment horizontal="left"/>
    </xf>
    <xf numFmtId="9" fontId="6" fillId="0" borderId="0" xfId="1" applyFont="1" applyAlignment="1">
      <alignment horizontal="left"/>
    </xf>
    <xf numFmtId="9" fontId="5" fillId="0" borderId="0" xfId="1" applyFont="1"/>
    <xf numFmtId="9" fontId="8" fillId="0" borderId="0" xfId="1" applyFont="1"/>
    <xf numFmtId="9" fontId="5" fillId="0" borderId="0" xfId="1" applyFont="1" applyFill="1"/>
    <xf numFmtId="9" fontId="5" fillId="0" borderId="0" xfId="1" applyFont="1" applyFill="1" applyAlignment="1">
      <alignment horizontal="left"/>
    </xf>
    <xf numFmtId="9" fontId="8" fillId="0" borderId="0" xfId="1" quotePrefix="1" applyFont="1" applyAlignment="1">
      <alignment horizontal="left"/>
    </xf>
    <xf numFmtId="9" fontId="4" fillId="0" borderId="0" xfId="1" applyFont="1"/>
    <xf numFmtId="9" fontId="2" fillId="0" borderId="0" xfId="1" applyFont="1"/>
    <xf numFmtId="9" fontId="9" fillId="0" borderId="0" xfId="1" applyFont="1" applyFill="1"/>
    <xf numFmtId="9" fontId="2" fillId="0" borderId="0" xfId="1" applyFont="1" applyFill="1" applyBorder="1"/>
    <xf numFmtId="9" fontId="9" fillId="0" borderId="0" xfId="1" applyFont="1" applyFill="1" applyBorder="1"/>
    <xf numFmtId="9" fontId="4" fillId="0" borderId="0" xfId="1" applyFont="1" applyFill="1" applyBorder="1"/>
    <xf numFmtId="9" fontId="4" fillId="0" borderId="0" xfId="1" applyFont="1" applyFill="1"/>
    <xf numFmtId="9" fontId="2" fillId="0" borderId="0" xfId="1" applyFont="1" applyFill="1"/>
    <xf numFmtId="9" fontId="8" fillId="0" borderId="0" xfId="1" applyFont="1" applyAlignment="1">
      <alignment horizontal="center"/>
    </xf>
    <xf numFmtId="9" fontId="2" fillId="0" borderId="0" xfId="1" applyFont="1" applyFill="1" applyAlignment="1">
      <alignment horizontal="center"/>
    </xf>
    <xf numFmtId="9" fontId="9" fillId="0" borderId="0" xfId="1" applyFont="1" applyFill="1" applyAlignment="1">
      <alignment horizontal="center"/>
    </xf>
    <xf numFmtId="9" fontId="5" fillId="0" borderId="1" xfId="1" applyFont="1" applyBorder="1"/>
    <xf numFmtId="5" fontId="5" fillId="0" borderId="1" xfId="0" applyFont="1" applyBorder="1"/>
    <xf numFmtId="5" fontId="5" fillId="0" borderId="1" xfId="0" applyFont="1" applyBorder="1" applyAlignment="1">
      <alignment horizontal="center"/>
    </xf>
    <xf numFmtId="5" fontId="5" fillId="0" borderId="2" xfId="0" applyFont="1" applyBorder="1" applyAlignment="1">
      <alignment horizontal="center"/>
    </xf>
    <xf numFmtId="5" fontId="5" fillId="0" borderId="3" xfId="0" applyFont="1" applyFill="1" applyBorder="1"/>
    <xf numFmtId="5" fontId="5" fillId="0" borderId="3" xfId="0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5" fontId="5" fillId="0" borderId="3" xfId="0" applyFont="1" applyFill="1" applyBorder="1" applyAlignment="1">
      <alignment horizontal="center"/>
    </xf>
    <xf numFmtId="5" fontId="5" fillId="0" borderId="3" xfId="0" applyFont="1" applyBorder="1"/>
    <xf numFmtId="165" fontId="5" fillId="0" borderId="3" xfId="0" applyNumberFormat="1" applyFont="1" applyBorder="1" applyAlignment="1">
      <alignment horizontal="center"/>
    </xf>
    <xf numFmtId="9" fontId="5" fillId="0" borderId="3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3" xfId="0" applyNumberFormat="1" applyFont="1" applyFill="1" applyBorder="1"/>
    <xf numFmtId="9" fontId="8" fillId="0" borderId="3" xfId="0" applyNumberFormat="1" applyFont="1" applyBorder="1" applyAlignment="1">
      <alignment horizontal="center"/>
    </xf>
    <xf numFmtId="9" fontId="12" fillId="0" borderId="3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9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9" fontId="12" fillId="0" borderId="3" xfId="0" applyNumberFormat="1" applyFont="1" applyFill="1" applyBorder="1"/>
    <xf numFmtId="9" fontId="6" fillId="0" borderId="3" xfId="0" applyNumberFormat="1" applyFont="1" applyBorder="1"/>
    <xf numFmtId="9" fontId="6" fillId="0" borderId="3" xfId="0" applyNumberFormat="1" applyFont="1" applyFill="1" applyBorder="1"/>
    <xf numFmtId="9" fontId="4" fillId="0" borderId="3" xfId="0" applyNumberFormat="1" applyFont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14" fillId="0" borderId="3" xfId="0" applyNumberFormat="1" applyFont="1" applyFill="1" applyBorder="1" applyAlignment="1">
      <alignment horizontal="center"/>
    </xf>
    <xf numFmtId="9" fontId="14" fillId="0" borderId="3" xfId="0" applyNumberFormat="1" applyFont="1" applyBorder="1" applyAlignment="1">
      <alignment horizontal="center"/>
    </xf>
    <xf numFmtId="9" fontId="15" fillId="0" borderId="3" xfId="0" applyNumberFormat="1" applyFont="1" applyBorder="1" applyAlignment="1">
      <alignment horizontal="center"/>
    </xf>
    <xf numFmtId="9" fontId="15" fillId="0" borderId="3" xfId="0" applyNumberFormat="1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8" fillId="0" borderId="1" xfId="1" applyFont="1" applyBorder="1" applyAlignment="1">
      <alignment horizontal="left"/>
    </xf>
    <xf numFmtId="5" fontId="8" fillId="0" borderId="1" xfId="0" applyFont="1" applyBorder="1"/>
    <xf numFmtId="5" fontId="8" fillId="0" borderId="1" xfId="0" applyFont="1" applyBorder="1" applyAlignment="1">
      <alignment horizontal="center"/>
    </xf>
    <xf numFmtId="5" fontId="8" fillId="0" borderId="2" xfId="0" applyFont="1" applyBorder="1" applyAlignment="1">
      <alignment horizontal="center"/>
    </xf>
    <xf numFmtId="9" fontId="13" fillId="0" borderId="2" xfId="0" applyNumberFormat="1" applyFont="1" applyBorder="1" applyAlignment="1">
      <alignment horizontal="center"/>
    </xf>
    <xf numFmtId="9" fontId="13" fillId="0" borderId="2" xfId="0" applyNumberFormat="1" applyFont="1" applyBorder="1"/>
    <xf numFmtId="9" fontId="14" fillId="0" borderId="2" xfId="0" applyNumberFormat="1" applyFont="1" applyBorder="1" applyAlignment="1">
      <alignment horizontal="center"/>
    </xf>
    <xf numFmtId="9" fontId="5" fillId="0" borderId="1" xfId="1" applyFont="1" applyFill="1" applyBorder="1" applyAlignment="1">
      <alignment horizontal="left"/>
    </xf>
    <xf numFmtId="5" fontId="5" fillId="0" borderId="1" xfId="0" applyFont="1" applyFill="1" applyBorder="1"/>
    <xf numFmtId="9" fontId="5" fillId="0" borderId="1" xfId="0" applyNumberFormat="1" applyFont="1" applyFill="1" applyBorder="1" applyAlignment="1">
      <alignment horizontal="center"/>
    </xf>
    <xf numFmtId="9" fontId="5" fillId="0" borderId="2" xfId="0" applyNumberFormat="1" applyFont="1" applyFill="1" applyBorder="1" applyAlignment="1">
      <alignment horizontal="center"/>
    </xf>
    <xf numFmtId="9" fontId="12" fillId="0" borderId="2" xfId="0" applyNumberFormat="1" applyFont="1" applyFill="1" applyBorder="1" applyAlignment="1">
      <alignment horizontal="center"/>
    </xf>
    <xf numFmtId="9" fontId="8" fillId="0" borderId="1" xfId="1" quotePrefix="1" applyFont="1" applyBorder="1" applyAlignment="1">
      <alignment horizontal="left"/>
    </xf>
    <xf numFmtId="5" fontId="8" fillId="0" borderId="1" xfId="0" applyNumberFormat="1" applyFont="1" applyBorder="1" applyAlignment="1">
      <alignment horizontal="center"/>
    </xf>
    <xf numFmtId="5" fontId="8" fillId="0" borderId="2" xfId="0" applyNumberFormat="1" applyFont="1" applyBorder="1" applyAlignment="1">
      <alignment horizontal="center"/>
    </xf>
    <xf numFmtId="9" fontId="8" fillId="2" borderId="4" xfId="1" quotePrefix="1" applyFont="1" applyFill="1" applyBorder="1" applyAlignment="1">
      <alignment horizontal="left"/>
    </xf>
    <xf numFmtId="5" fontId="2" fillId="2" borderId="1" xfId="0" applyFont="1" applyFill="1" applyBorder="1"/>
    <xf numFmtId="164" fontId="8" fillId="2" borderId="2" xfId="0" applyNumberFormat="1" applyFont="1" applyFill="1" applyBorder="1" applyAlignment="1">
      <alignment horizontal="center"/>
    </xf>
    <xf numFmtId="9" fontId="5" fillId="0" borderId="0" xfId="1" quotePrefix="1" applyFont="1" applyBorder="1" applyAlignment="1">
      <alignment horizontal="left"/>
    </xf>
    <xf numFmtId="9" fontId="8" fillId="2" borderId="1" xfId="1" quotePrefix="1" applyFont="1" applyFill="1" applyBorder="1" applyAlignment="1">
      <alignment horizontal="left"/>
    </xf>
    <xf numFmtId="5" fontId="11" fillId="0" borderId="0" xfId="0" applyFont="1" applyAlignment="1">
      <alignment horizontal="center" vertical="center"/>
    </xf>
    <xf numFmtId="5" fontId="5" fillId="0" borderId="4" xfId="0" quotePrefix="1" applyFont="1" applyBorder="1" applyAlignment="1">
      <alignment horizontal="center"/>
    </xf>
    <xf numFmtId="5" fontId="5" fillId="0" borderId="2" xfId="0" quotePrefix="1" applyFont="1" applyBorder="1" applyAlignment="1">
      <alignment horizontal="center"/>
    </xf>
    <xf numFmtId="5" fontId="11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showGridLines="0" zoomScaleNormal="100" workbookViewId="0">
      <selection activeCell="L6" sqref="L6"/>
    </sheetView>
  </sheetViews>
  <sheetFormatPr defaultRowHeight="12" customHeight="1"/>
  <cols>
    <col min="1" max="1" width="15.85546875" style="62" customWidth="1"/>
    <col min="2" max="2" width="4.5703125" style="1" customWidth="1"/>
    <col min="3" max="3" width="12.140625" style="1" customWidth="1"/>
    <col min="4" max="4" width="1.5703125" style="1" customWidth="1"/>
    <col min="5" max="5" width="14.7109375" style="1" customWidth="1"/>
    <col min="6" max="6" width="5.42578125" style="42" customWidth="1"/>
    <col min="7" max="7" width="12" style="1" customWidth="1"/>
    <col min="8" max="8" width="4.5703125" style="42" customWidth="1"/>
    <col min="9" max="9" width="11.7109375" style="1" customWidth="1"/>
    <col min="10" max="10" width="4.5703125" style="42" customWidth="1"/>
    <col min="11" max="11" width="11.7109375" style="2" customWidth="1"/>
    <col min="12" max="12" width="4.5703125" style="49" customWidth="1"/>
    <col min="13" max="16384" width="9.140625" style="1"/>
  </cols>
  <sheetData>
    <row r="1" spans="1:12" ht="36" customHeight="1">
      <c r="A1" s="126" t="s">
        <v>33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8" customHeight="1">
      <c r="A2" s="72"/>
      <c r="B2" s="73"/>
      <c r="C2" s="74" t="s">
        <v>1</v>
      </c>
      <c r="D2" s="75"/>
      <c r="E2" s="127" t="s">
        <v>2</v>
      </c>
      <c r="F2" s="128"/>
      <c r="G2" s="127" t="s">
        <v>3</v>
      </c>
      <c r="H2" s="128"/>
      <c r="I2" s="127" t="s">
        <v>4</v>
      </c>
      <c r="J2" s="128"/>
      <c r="K2" s="127" t="s">
        <v>5</v>
      </c>
      <c r="L2" s="128"/>
    </row>
    <row r="3" spans="1:12" ht="6" customHeight="1">
      <c r="A3" s="53"/>
      <c r="B3" s="38"/>
      <c r="C3" s="39" t="s">
        <v>0</v>
      </c>
      <c r="D3" s="76"/>
      <c r="E3" s="30"/>
      <c r="F3" s="90"/>
      <c r="G3" s="30"/>
      <c r="H3" s="90" t="s">
        <v>0</v>
      </c>
      <c r="I3" s="30"/>
      <c r="J3" s="90"/>
      <c r="K3" s="30"/>
      <c r="L3" s="99"/>
    </row>
    <row r="4" spans="1:12" ht="12" customHeight="1">
      <c r="A4" s="54" t="s">
        <v>6</v>
      </c>
      <c r="B4" s="6"/>
      <c r="C4" s="3" t="s">
        <v>15</v>
      </c>
      <c r="D4" s="77" t="s">
        <v>0</v>
      </c>
      <c r="E4" s="3" t="s">
        <v>42</v>
      </c>
      <c r="F4" s="89" t="s">
        <v>0</v>
      </c>
      <c r="G4" s="3" t="s">
        <v>43</v>
      </c>
      <c r="H4" s="89" t="s">
        <v>0</v>
      </c>
      <c r="I4" s="3" t="s">
        <v>44</v>
      </c>
      <c r="J4" s="89" t="s">
        <v>0</v>
      </c>
      <c r="K4" s="3" t="s">
        <v>45</v>
      </c>
      <c r="L4" s="99"/>
    </row>
    <row r="5" spans="1:12" ht="12" customHeight="1">
      <c r="A5" s="55"/>
      <c r="B5" s="6"/>
      <c r="C5" s="3" t="s">
        <v>14</v>
      </c>
      <c r="D5" s="77" t="s">
        <v>0</v>
      </c>
      <c r="E5" s="3" t="s">
        <v>14</v>
      </c>
      <c r="F5" s="89" t="s">
        <v>0</v>
      </c>
      <c r="G5" s="3" t="s">
        <v>14</v>
      </c>
      <c r="H5" s="89"/>
      <c r="I5" s="3" t="s">
        <v>14</v>
      </c>
      <c r="J5" s="97"/>
      <c r="K5" s="3" t="s">
        <v>14</v>
      </c>
      <c r="L5" s="99"/>
    </row>
    <row r="6" spans="1:12" ht="12" customHeight="1">
      <c r="A6" s="52" t="s">
        <v>7</v>
      </c>
      <c r="B6" s="4"/>
      <c r="C6" s="5" t="s">
        <v>55</v>
      </c>
      <c r="D6" s="77" t="s">
        <v>0</v>
      </c>
      <c r="E6" s="5" t="s">
        <v>56</v>
      </c>
      <c r="F6" s="77" t="s">
        <v>0</v>
      </c>
      <c r="G6" s="5" t="s">
        <v>57</v>
      </c>
      <c r="H6" s="77" t="s">
        <v>0</v>
      </c>
      <c r="I6" s="5" t="s">
        <v>58</v>
      </c>
      <c r="J6" s="77" t="s">
        <v>0</v>
      </c>
      <c r="K6" s="5" t="s">
        <v>59</v>
      </c>
      <c r="L6" s="99"/>
    </row>
    <row r="7" spans="1:12" ht="12" customHeight="1">
      <c r="A7" s="52" t="s">
        <v>8</v>
      </c>
      <c r="B7" s="4"/>
      <c r="C7" s="19">
        <v>100</v>
      </c>
      <c r="D7" s="78" t="s">
        <v>0</v>
      </c>
      <c r="E7" s="19">
        <v>100</v>
      </c>
      <c r="F7" s="89" t="s">
        <v>0</v>
      </c>
      <c r="G7" s="19">
        <v>100</v>
      </c>
      <c r="H7" s="89" t="s">
        <v>0</v>
      </c>
      <c r="I7" s="19">
        <v>100</v>
      </c>
      <c r="J7" s="89" t="s">
        <v>0</v>
      </c>
      <c r="K7" s="19">
        <v>100</v>
      </c>
      <c r="L7" s="99"/>
    </row>
    <row r="8" spans="1:12" ht="12" customHeight="1">
      <c r="A8" s="54" t="s">
        <v>11</v>
      </c>
      <c r="B8" s="7"/>
      <c r="C8" s="16" t="s">
        <v>10</v>
      </c>
      <c r="D8" s="79" t="s">
        <v>0</v>
      </c>
      <c r="E8" s="16" t="s">
        <v>31</v>
      </c>
      <c r="F8" s="89" t="s">
        <v>0</v>
      </c>
      <c r="G8" s="16" t="s">
        <v>31</v>
      </c>
      <c r="H8" s="89" t="s">
        <v>0</v>
      </c>
      <c r="I8" s="16" t="s">
        <v>31</v>
      </c>
      <c r="J8" s="89" t="s">
        <v>0</v>
      </c>
      <c r="K8" s="16" t="s">
        <v>31</v>
      </c>
      <c r="L8" s="99"/>
    </row>
    <row r="9" spans="1:12" ht="12" customHeight="1">
      <c r="A9" s="56" t="s">
        <v>9</v>
      </c>
      <c r="B9" s="7"/>
      <c r="C9" s="8"/>
      <c r="D9" s="80"/>
      <c r="E9" s="8">
        <v>100000</v>
      </c>
      <c r="F9" s="89" t="s">
        <v>0</v>
      </c>
      <c r="G9" s="8">
        <v>100000</v>
      </c>
      <c r="H9" s="89" t="s">
        <v>0</v>
      </c>
      <c r="I9" s="8">
        <v>100000</v>
      </c>
      <c r="J9" s="89" t="s">
        <v>0</v>
      </c>
      <c r="K9" s="8">
        <v>100000</v>
      </c>
      <c r="L9" s="99"/>
    </row>
    <row r="10" spans="1:12" ht="12" customHeight="1">
      <c r="A10" s="57" t="s">
        <v>29</v>
      </c>
      <c r="B10" s="20"/>
      <c r="C10" s="9" t="s">
        <v>10</v>
      </c>
      <c r="D10" s="81"/>
      <c r="E10" s="21">
        <f>E9/E7</f>
        <v>1000</v>
      </c>
      <c r="F10" s="91" t="s">
        <v>0</v>
      </c>
      <c r="G10" s="21">
        <f>G9/G7</f>
        <v>1000</v>
      </c>
      <c r="H10" s="91" t="s">
        <v>0</v>
      </c>
      <c r="I10" s="21">
        <f>I9/I7</f>
        <v>1000</v>
      </c>
      <c r="J10" s="91" t="s">
        <v>0</v>
      </c>
      <c r="K10" s="21">
        <f>K9/K7</f>
        <v>1000</v>
      </c>
      <c r="L10" s="99"/>
    </row>
    <row r="11" spans="1:12" s="23" customFormat="1" ht="12" customHeight="1">
      <c r="A11" s="58"/>
      <c r="B11" s="28"/>
      <c r="C11" s="36"/>
      <c r="D11" s="82"/>
      <c r="E11" s="37"/>
      <c r="F11" s="87"/>
      <c r="G11" s="37"/>
      <c r="H11" s="87"/>
      <c r="I11" s="37"/>
      <c r="J11" s="98"/>
      <c r="K11" s="37"/>
      <c r="L11" s="100"/>
    </row>
    <row r="12" spans="1:12" s="23" customFormat="1" ht="12" customHeight="1">
      <c r="A12" s="58" t="s">
        <v>36</v>
      </c>
      <c r="B12" s="28"/>
      <c r="C12" s="36"/>
      <c r="D12" s="82"/>
      <c r="E12" s="37" t="s">
        <v>37</v>
      </c>
      <c r="F12" s="92">
        <v>0</v>
      </c>
      <c r="G12" s="37" t="s">
        <v>37</v>
      </c>
      <c r="H12" s="92">
        <v>0</v>
      </c>
      <c r="I12" s="37" t="s">
        <v>37</v>
      </c>
      <c r="J12" s="92">
        <v>0</v>
      </c>
      <c r="K12" s="37" t="s">
        <v>37</v>
      </c>
      <c r="L12" s="101">
        <v>0</v>
      </c>
    </row>
    <row r="13" spans="1:12" s="23" customFormat="1" ht="12" customHeight="1">
      <c r="A13" s="58" t="s">
        <v>32</v>
      </c>
      <c r="B13" s="28"/>
      <c r="C13" s="36"/>
      <c r="D13" s="82"/>
      <c r="E13" s="37">
        <f>E10*(1+F12)</f>
        <v>1000</v>
      </c>
      <c r="F13" s="93" t="s">
        <v>0</v>
      </c>
      <c r="G13" s="37">
        <f>G10*(1+H12)</f>
        <v>1000</v>
      </c>
      <c r="H13" s="93" t="s">
        <v>0</v>
      </c>
      <c r="I13" s="37">
        <f>I10*(1+J12)</f>
        <v>1000</v>
      </c>
      <c r="J13" s="93" t="s">
        <v>0</v>
      </c>
      <c r="K13" s="37">
        <f>K10*(1+L12)</f>
        <v>1000</v>
      </c>
      <c r="L13" s="101"/>
    </row>
    <row r="14" spans="1:12" s="23" customFormat="1" ht="12" customHeight="1">
      <c r="A14" s="58"/>
      <c r="B14" s="28"/>
      <c r="C14" s="36"/>
      <c r="D14" s="82"/>
      <c r="E14" s="37"/>
      <c r="F14" s="92"/>
      <c r="G14" s="37"/>
      <c r="H14" s="92"/>
      <c r="I14" s="37"/>
      <c r="J14" s="96"/>
      <c r="K14" s="37"/>
      <c r="L14" s="101"/>
    </row>
    <row r="15" spans="1:12" ht="12" customHeight="1">
      <c r="A15" s="54" t="s">
        <v>28</v>
      </c>
      <c r="B15" s="7"/>
      <c r="C15" s="16"/>
      <c r="D15" s="83"/>
      <c r="E15" s="10" t="s">
        <v>16</v>
      </c>
      <c r="F15" s="94">
        <v>0</v>
      </c>
      <c r="G15" s="10" t="s">
        <v>16</v>
      </c>
      <c r="H15" s="94">
        <v>0</v>
      </c>
      <c r="I15" s="10" t="s">
        <v>16</v>
      </c>
      <c r="J15" s="94">
        <v>0</v>
      </c>
      <c r="K15" s="10" t="s">
        <v>16</v>
      </c>
      <c r="L15" s="102">
        <v>0</v>
      </c>
    </row>
    <row r="16" spans="1:12" ht="12" customHeight="1">
      <c r="A16" s="54" t="s">
        <v>32</v>
      </c>
      <c r="B16" s="7"/>
      <c r="C16" s="3"/>
      <c r="D16" s="77"/>
      <c r="E16" s="10">
        <f>E13*(1+F15)</f>
        <v>1000</v>
      </c>
      <c r="F16" s="95" t="s">
        <v>0</v>
      </c>
      <c r="G16" s="10">
        <f>G13*(1+H15)</f>
        <v>1000</v>
      </c>
      <c r="H16" s="95" t="s">
        <v>0</v>
      </c>
      <c r="I16" s="10">
        <f>I13*(1+J15)</f>
        <v>1000</v>
      </c>
      <c r="J16" s="95" t="s">
        <v>0</v>
      </c>
      <c r="K16" s="10">
        <f>K13*(1+L15)</f>
        <v>1000</v>
      </c>
      <c r="L16" s="102"/>
    </row>
    <row r="17" spans="1:12" s="23" customFormat="1" ht="12" customHeight="1">
      <c r="A17" s="59"/>
      <c r="B17" s="28"/>
      <c r="C17" s="40"/>
      <c r="D17" s="84"/>
      <c r="E17" s="41"/>
      <c r="F17" s="96"/>
      <c r="G17" s="41"/>
      <c r="H17" s="92"/>
      <c r="I17" s="41"/>
      <c r="J17" s="96"/>
      <c r="K17" s="41"/>
      <c r="L17" s="101"/>
    </row>
    <row r="18" spans="1:12" ht="12" customHeight="1">
      <c r="A18" s="54" t="s">
        <v>20</v>
      </c>
      <c r="B18" s="7"/>
      <c r="C18" s="3"/>
      <c r="D18" s="77"/>
      <c r="E18" s="15" t="s">
        <v>17</v>
      </c>
      <c r="F18" s="94">
        <v>0</v>
      </c>
      <c r="G18" s="15" t="s">
        <v>17</v>
      </c>
      <c r="H18" s="94">
        <v>0</v>
      </c>
      <c r="I18" s="15" t="s">
        <v>17</v>
      </c>
      <c r="J18" s="94">
        <v>0</v>
      </c>
      <c r="K18" s="15" t="s">
        <v>17</v>
      </c>
      <c r="L18" s="102">
        <v>0</v>
      </c>
    </row>
    <row r="19" spans="1:12" s="17" customFormat="1" ht="12" customHeight="1">
      <c r="A19" s="54" t="s">
        <v>32</v>
      </c>
      <c r="B19" s="7"/>
      <c r="C19" s="3"/>
      <c r="D19" s="77"/>
      <c r="E19" s="10">
        <f>E16*(1+F18)</f>
        <v>1000</v>
      </c>
      <c r="F19" s="95" t="s">
        <v>0</v>
      </c>
      <c r="G19" s="10">
        <f>G16*(1+H18)</f>
        <v>1000</v>
      </c>
      <c r="H19" s="95" t="s">
        <v>0</v>
      </c>
      <c r="I19" s="10">
        <f>I16*(1+J18)</f>
        <v>1000</v>
      </c>
      <c r="J19" s="95" t="s">
        <v>0</v>
      </c>
      <c r="K19" s="10">
        <f>K16*(1+L18)</f>
        <v>1000</v>
      </c>
      <c r="L19" s="103"/>
    </row>
    <row r="20" spans="1:12" s="51" customFormat="1" ht="12" customHeight="1">
      <c r="A20" s="59"/>
      <c r="B20" s="28"/>
      <c r="C20" s="40"/>
      <c r="D20" s="84"/>
      <c r="E20" s="41"/>
      <c r="F20" s="96"/>
      <c r="G20" s="41"/>
      <c r="H20" s="92"/>
      <c r="I20" s="41"/>
      <c r="J20" s="96"/>
      <c r="K20" s="41"/>
      <c r="L20" s="104"/>
    </row>
    <row r="21" spans="1:12" s="17" customFormat="1" ht="12" customHeight="1">
      <c r="A21" s="54" t="s">
        <v>18</v>
      </c>
      <c r="B21" s="7"/>
      <c r="C21" s="3"/>
      <c r="D21" s="77"/>
      <c r="E21" s="3" t="s">
        <v>19</v>
      </c>
      <c r="F21" s="94">
        <v>0</v>
      </c>
      <c r="G21" s="3" t="s">
        <v>19</v>
      </c>
      <c r="H21" s="94">
        <v>0</v>
      </c>
      <c r="I21" s="3" t="s">
        <v>19</v>
      </c>
      <c r="J21" s="94">
        <v>0</v>
      </c>
      <c r="K21" s="3" t="s">
        <v>19</v>
      </c>
      <c r="L21" s="102">
        <v>0</v>
      </c>
    </row>
    <row r="22" spans="1:12" ht="12" customHeight="1">
      <c r="A22" s="54" t="s">
        <v>32</v>
      </c>
      <c r="B22" s="7"/>
      <c r="C22" s="7"/>
      <c r="D22" s="85"/>
      <c r="E22" s="10">
        <f>E19*(1+F21)</f>
        <v>1000</v>
      </c>
      <c r="F22" s="95" t="s">
        <v>0</v>
      </c>
      <c r="G22" s="10">
        <f>G19*(1+H21)</f>
        <v>1000</v>
      </c>
      <c r="H22" s="95" t="s">
        <v>0</v>
      </c>
      <c r="I22" s="10">
        <f>I19*(1+J21)</f>
        <v>1000</v>
      </c>
      <c r="J22" s="95" t="s">
        <v>0</v>
      </c>
      <c r="K22" s="10">
        <f>K19*(1+L21)</f>
        <v>1000</v>
      </c>
      <c r="L22" s="102"/>
    </row>
    <row r="23" spans="1:12" s="32" customFormat="1" ht="12" customHeight="1">
      <c r="A23" s="58"/>
      <c r="B23" s="28"/>
      <c r="C23" s="40"/>
      <c r="D23" s="84"/>
      <c r="E23" s="30"/>
      <c r="F23" s="92"/>
      <c r="G23" s="30"/>
      <c r="H23" s="96"/>
      <c r="I23" s="30"/>
      <c r="J23" s="96"/>
      <c r="K23" s="30"/>
      <c r="L23" s="101"/>
    </row>
    <row r="24" spans="1:12" ht="12" customHeight="1">
      <c r="A24" s="106" t="s">
        <v>12</v>
      </c>
      <c r="B24" s="107"/>
      <c r="C24" s="108"/>
      <c r="D24" s="109"/>
      <c r="E24" s="108">
        <f>E22</f>
        <v>1000</v>
      </c>
      <c r="F24" s="110" t="s">
        <v>0</v>
      </c>
      <c r="G24" s="108">
        <f>G22</f>
        <v>1000</v>
      </c>
      <c r="H24" s="110" t="s">
        <v>0</v>
      </c>
      <c r="I24" s="108">
        <f>I22</f>
        <v>1000</v>
      </c>
      <c r="J24" s="111"/>
      <c r="K24" s="108">
        <f>K22</f>
        <v>1000</v>
      </c>
      <c r="L24" s="112"/>
    </row>
    <row r="25" spans="1:12" s="23" customFormat="1" ht="12" customHeight="1">
      <c r="A25" s="59"/>
      <c r="B25" s="28"/>
      <c r="C25" s="40"/>
      <c r="D25" s="84"/>
      <c r="E25" s="40"/>
      <c r="F25" s="92"/>
      <c r="G25" s="40"/>
      <c r="H25" s="92"/>
      <c r="I25" s="40"/>
      <c r="J25" s="96"/>
      <c r="K25" s="40"/>
      <c r="L25" s="101"/>
    </row>
    <row r="26" spans="1:12" ht="12" customHeight="1">
      <c r="A26" s="54" t="s">
        <v>21</v>
      </c>
      <c r="B26" s="7"/>
      <c r="C26" s="12" t="s">
        <v>22</v>
      </c>
      <c r="D26" s="86" t="s">
        <v>0</v>
      </c>
      <c r="E26" s="12" t="s">
        <v>22</v>
      </c>
      <c r="F26" s="94">
        <v>0</v>
      </c>
      <c r="G26" s="12" t="s">
        <v>22</v>
      </c>
      <c r="H26" s="94">
        <v>0</v>
      </c>
      <c r="I26" s="12" t="s">
        <v>22</v>
      </c>
      <c r="J26" s="94">
        <v>0</v>
      </c>
      <c r="K26" s="12" t="s">
        <v>22</v>
      </c>
      <c r="L26" s="102">
        <v>0</v>
      </c>
    </row>
    <row r="27" spans="1:12" s="23" customFormat="1" ht="12" customHeight="1">
      <c r="A27" s="58"/>
      <c r="B27" s="28"/>
      <c r="C27" s="41"/>
      <c r="D27" s="87"/>
      <c r="E27" s="41"/>
      <c r="F27" s="96"/>
      <c r="G27" s="41"/>
      <c r="H27" s="92"/>
      <c r="I27" s="41"/>
      <c r="J27" s="96"/>
      <c r="K27" s="41"/>
      <c r="L27" s="101"/>
    </row>
    <row r="28" spans="1:12" s="32" customFormat="1" ht="12" customHeight="1">
      <c r="A28" s="56" t="s">
        <v>23</v>
      </c>
      <c r="B28" s="7"/>
      <c r="C28" s="22">
        <f>C7</f>
        <v>100</v>
      </c>
      <c r="D28" s="88" t="s">
        <v>0</v>
      </c>
      <c r="E28" s="22">
        <f>E7</f>
        <v>100</v>
      </c>
      <c r="F28" s="94">
        <v>0</v>
      </c>
      <c r="G28" s="22">
        <f>G7</f>
        <v>100</v>
      </c>
      <c r="H28" s="94">
        <v>0</v>
      </c>
      <c r="I28" s="22">
        <f>I7</f>
        <v>100</v>
      </c>
      <c r="J28" s="94">
        <v>0</v>
      </c>
      <c r="K28" s="22">
        <f>K7</f>
        <v>100</v>
      </c>
      <c r="L28" s="102">
        <v>0</v>
      </c>
    </row>
    <row r="29" spans="1:12" s="23" customFormat="1" ht="12" customHeight="1">
      <c r="A29" s="59"/>
      <c r="B29" s="28"/>
      <c r="C29" s="29"/>
      <c r="D29" s="87"/>
      <c r="E29" s="29"/>
      <c r="F29" s="96"/>
      <c r="G29" s="29"/>
      <c r="H29" s="92"/>
      <c r="I29" s="29" t="s">
        <v>0</v>
      </c>
      <c r="J29" s="96"/>
      <c r="K29" s="29"/>
      <c r="L29" s="104"/>
    </row>
    <row r="30" spans="1:12" ht="12" customHeight="1">
      <c r="A30" s="54" t="s">
        <v>24</v>
      </c>
      <c r="B30" s="7"/>
      <c r="C30" s="13" t="s">
        <v>25</v>
      </c>
      <c r="D30" s="89" t="s">
        <v>0</v>
      </c>
      <c r="E30" s="13" t="s">
        <v>25</v>
      </c>
      <c r="F30" s="94">
        <v>0</v>
      </c>
      <c r="G30" s="13" t="s">
        <v>25</v>
      </c>
      <c r="H30" s="94">
        <v>0</v>
      </c>
      <c r="I30" s="13" t="s">
        <v>25</v>
      </c>
      <c r="J30" s="94">
        <v>0</v>
      </c>
      <c r="K30" s="13" t="s">
        <v>25</v>
      </c>
      <c r="L30" s="102">
        <v>0</v>
      </c>
    </row>
    <row r="31" spans="1:12" s="26" customFormat="1" ht="12" customHeight="1">
      <c r="A31" s="59"/>
      <c r="B31" s="28"/>
      <c r="C31" s="29"/>
      <c r="D31" s="87"/>
      <c r="E31" s="29"/>
      <c r="F31" s="96"/>
      <c r="G31" s="29"/>
      <c r="H31" s="92"/>
      <c r="I31" s="29"/>
      <c r="J31" s="96"/>
      <c r="K31" s="29"/>
      <c r="L31" s="101"/>
    </row>
    <row r="32" spans="1:12" ht="12" customHeight="1">
      <c r="A32" s="54" t="s">
        <v>35</v>
      </c>
      <c r="B32" s="7"/>
      <c r="C32" s="13">
        <v>0.75</v>
      </c>
      <c r="D32" s="89" t="s">
        <v>0</v>
      </c>
      <c r="E32" s="13">
        <v>0.75</v>
      </c>
      <c r="F32" s="94">
        <v>0</v>
      </c>
      <c r="G32" s="13">
        <v>0.75</v>
      </c>
      <c r="H32" s="94">
        <v>0</v>
      </c>
      <c r="I32" s="13">
        <v>0.75</v>
      </c>
      <c r="J32" s="94">
        <v>0</v>
      </c>
      <c r="K32" s="13">
        <v>0.75</v>
      </c>
      <c r="L32" s="102">
        <v>0</v>
      </c>
    </row>
    <row r="33" spans="1:12" s="23" customFormat="1" ht="12" customHeight="1">
      <c r="A33" s="54"/>
      <c r="B33" s="7"/>
      <c r="C33" s="13"/>
      <c r="D33" s="89"/>
      <c r="E33" s="13"/>
      <c r="F33" s="94"/>
      <c r="G33" s="13"/>
      <c r="H33" s="94"/>
      <c r="I33" s="13"/>
      <c r="J33" s="94"/>
      <c r="K33" s="13"/>
      <c r="L33" s="102"/>
    </row>
    <row r="34" spans="1:12" ht="12" customHeight="1">
      <c r="A34" s="59" t="s">
        <v>34</v>
      </c>
      <c r="B34" s="28"/>
      <c r="C34" s="29">
        <v>0.75</v>
      </c>
      <c r="D34" s="87" t="s">
        <v>0</v>
      </c>
      <c r="E34" s="29">
        <v>0.75</v>
      </c>
      <c r="F34" s="92">
        <v>0</v>
      </c>
      <c r="G34" s="29">
        <v>0.75</v>
      </c>
      <c r="H34" s="92">
        <v>0</v>
      </c>
      <c r="I34" s="29">
        <v>0.75</v>
      </c>
      <c r="J34" s="92">
        <v>0</v>
      </c>
      <c r="K34" s="29">
        <v>0.75</v>
      </c>
      <c r="L34" s="101">
        <v>0</v>
      </c>
    </row>
    <row r="35" spans="1:12" ht="12" customHeight="1">
      <c r="A35" s="59"/>
      <c r="B35" s="28"/>
      <c r="C35" s="29"/>
      <c r="D35" s="87"/>
      <c r="E35" s="29"/>
      <c r="F35" s="96"/>
      <c r="G35" s="29"/>
      <c r="H35" s="92"/>
      <c r="I35" s="29"/>
      <c r="J35" s="96"/>
      <c r="K35" s="29"/>
      <c r="L35" s="101"/>
    </row>
    <row r="36" spans="1:12" s="23" customFormat="1" ht="12" customHeight="1">
      <c r="A36" s="54" t="s">
        <v>46</v>
      </c>
      <c r="B36" s="7"/>
      <c r="C36" s="13" t="s">
        <v>47</v>
      </c>
      <c r="D36" s="89"/>
      <c r="E36" s="13" t="s">
        <v>47</v>
      </c>
      <c r="F36" s="94">
        <v>0</v>
      </c>
      <c r="G36" s="13" t="s">
        <v>48</v>
      </c>
      <c r="H36" s="94">
        <v>0</v>
      </c>
      <c r="I36" s="13" t="s">
        <v>47</v>
      </c>
      <c r="J36" s="94">
        <v>0</v>
      </c>
      <c r="K36" s="13" t="s">
        <v>49</v>
      </c>
      <c r="L36" s="102">
        <v>0</v>
      </c>
    </row>
    <row r="37" spans="1:12" s="23" customFormat="1" ht="12" customHeight="1">
      <c r="A37" s="59"/>
      <c r="B37" s="28"/>
      <c r="C37" s="29"/>
      <c r="D37" s="87"/>
      <c r="E37" s="29"/>
      <c r="F37" s="96"/>
      <c r="G37" s="29"/>
      <c r="H37" s="92"/>
      <c r="I37" s="29"/>
      <c r="J37" s="96"/>
      <c r="K37" s="29"/>
      <c r="L37" s="101"/>
    </row>
    <row r="38" spans="1:12" ht="12" customHeight="1">
      <c r="A38" s="59" t="s">
        <v>30</v>
      </c>
      <c r="B38" s="28"/>
      <c r="C38" s="29" t="s">
        <v>26</v>
      </c>
      <c r="D38" s="87"/>
      <c r="E38" s="29" t="s">
        <v>26</v>
      </c>
      <c r="F38" s="92">
        <v>0</v>
      </c>
      <c r="G38" s="29" t="s">
        <v>26</v>
      </c>
      <c r="H38" s="92">
        <v>0</v>
      </c>
      <c r="I38" s="29" t="s">
        <v>26</v>
      </c>
      <c r="J38" s="92">
        <v>0</v>
      </c>
      <c r="K38" s="29" t="s">
        <v>26</v>
      </c>
      <c r="L38" s="101">
        <v>0</v>
      </c>
    </row>
    <row r="39" spans="1:12" ht="12" customHeight="1">
      <c r="A39" s="59"/>
      <c r="B39" s="28"/>
      <c r="C39" s="29"/>
      <c r="D39" s="87"/>
      <c r="E39" s="29"/>
      <c r="F39" s="96"/>
      <c r="G39" s="29"/>
      <c r="H39" s="92"/>
      <c r="I39" s="29"/>
      <c r="J39" s="96"/>
      <c r="K39" s="29"/>
      <c r="L39" s="101"/>
    </row>
    <row r="40" spans="1:12" s="23" customFormat="1" ht="12" customHeight="1">
      <c r="A40" s="113" t="s">
        <v>13</v>
      </c>
      <c r="B40" s="114"/>
      <c r="C40" s="115" t="s">
        <v>0</v>
      </c>
      <c r="D40" s="116"/>
      <c r="E40" s="115" t="s">
        <v>0</v>
      </c>
      <c r="F40" s="117">
        <f>SUM(F26:F38)</f>
        <v>0</v>
      </c>
      <c r="G40" s="115" t="s">
        <v>0</v>
      </c>
      <c r="H40" s="117">
        <f>SUM(H26:H38)</f>
        <v>0</v>
      </c>
      <c r="I40" s="115" t="s">
        <v>0</v>
      </c>
      <c r="J40" s="117">
        <f>SUM(J26:J38)</f>
        <v>0</v>
      </c>
      <c r="K40" s="115" t="s">
        <v>0</v>
      </c>
      <c r="L40" s="117">
        <f>SUM(L26:L38)</f>
        <v>0</v>
      </c>
    </row>
    <row r="41" spans="1:12" s="23" customFormat="1" ht="12" customHeight="1">
      <c r="A41" s="59"/>
      <c r="B41" s="28"/>
      <c r="C41" s="41"/>
      <c r="D41" s="41"/>
      <c r="E41" s="41"/>
      <c r="F41" s="41"/>
      <c r="G41" s="41"/>
      <c r="H41" s="41"/>
      <c r="I41" s="41"/>
      <c r="J41" s="41"/>
      <c r="K41" s="41"/>
      <c r="L41" s="50"/>
    </row>
    <row r="42" spans="1:12" s="23" customFormat="1" ht="12" customHeight="1">
      <c r="A42" s="118" t="s">
        <v>27</v>
      </c>
      <c r="B42" s="73"/>
      <c r="C42" s="108"/>
      <c r="D42" s="109"/>
      <c r="E42" s="119">
        <f>E24*(1+F40)</f>
        <v>1000</v>
      </c>
      <c r="F42" s="120" t="s">
        <v>0</v>
      </c>
      <c r="G42" s="119">
        <f>G24*(1+H40)</f>
        <v>1000</v>
      </c>
      <c r="H42" s="120" t="s">
        <v>0</v>
      </c>
      <c r="I42" s="119">
        <f>I24*(1+J40)</f>
        <v>1000</v>
      </c>
      <c r="J42" s="120" t="s">
        <v>0</v>
      </c>
      <c r="K42" s="119">
        <f>K24*(1+L40)</f>
        <v>1000</v>
      </c>
      <c r="L42" s="105"/>
    </row>
    <row r="43" spans="1:12" s="23" customFormat="1" ht="12" customHeight="1">
      <c r="A43" s="60"/>
      <c r="B43" s="7"/>
      <c r="C43" s="14"/>
      <c r="D43" s="14"/>
      <c r="E43" s="18"/>
      <c r="F43" s="43"/>
      <c r="G43" s="18"/>
      <c r="H43" s="43"/>
      <c r="I43" s="18"/>
      <c r="J43" s="43"/>
      <c r="K43" s="18"/>
      <c r="L43" s="49"/>
    </row>
    <row r="44" spans="1:12" s="23" customFormat="1" ht="12" customHeight="1">
      <c r="A44" s="124" t="s">
        <v>40</v>
      </c>
      <c r="B44" s="7"/>
      <c r="C44" s="3"/>
      <c r="D44" s="3"/>
      <c r="E44" s="3"/>
      <c r="F44" s="11">
        <f>ABS(F38)+ABS(F36)+ABS(F34)+ABS(F32)+ABS(F30)+ABS(F28)+ABS(F26)</f>
        <v>0</v>
      </c>
      <c r="G44" s="3"/>
      <c r="H44" s="11">
        <f>ABS(H38)+ABS(H36)+ABS(H34)+ABS(H32)+ABS(H30)+ABS(H28)+ABS(H26)</f>
        <v>0</v>
      </c>
      <c r="I44" s="3"/>
      <c r="J44" s="11">
        <f>ABS(J38)+ABS(J36)+ABS(J34)+ABS(J32)+ABS(J30)+ABS(J28)+ABS(J26)</f>
        <v>0</v>
      </c>
      <c r="K44" s="3"/>
      <c r="L44" s="11">
        <f>ABS(L38)+ABS(L36)+ABS(L34)+ABS(L32)+ABS(L30)+ABS(L28)+ABS(L26)</f>
        <v>0</v>
      </c>
    </row>
    <row r="45" spans="1:12" s="23" customFormat="1" ht="12" customHeight="1">
      <c r="A45" s="124" t="s">
        <v>41</v>
      </c>
      <c r="B45" s="7"/>
      <c r="C45" s="3"/>
      <c r="D45" s="3"/>
      <c r="E45" s="3"/>
      <c r="F45" s="11">
        <f>+F38+F36+F34+F32+F30+F28+F26</f>
        <v>0</v>
      </c>
      <c r="G45" s="3"/>
      <c r="H45" s="11">
        <f>+H38+H36+H34+H32+H30+H28+H26</f>
        <v>0</v>
      </c>
      <c r="I45" s="3"/>
      <c r="J45" s="11">
        <f>+J38+J36+J34+J32+J30+J28+J26</f>
        <v>0</v>
      </c>
      <c r="K45" s="3"/>
      <c r="L45" s="11">
        <f>+L38+L36+L34+L32+L30+L28+L26</f>
        <v>0</v>
      </c>
    </row>
    <row r="46" spans="1:12" s="23" customFormat="1" ht="12" customHeight="1">
      <c r="A46" s="60"/>
      <c r="B46" s="7"/>
      <c r="C46" s="14"/>
      <c r="D46" s="14"/>
      <c r="E46" s="18"/>
      <c r="F46" s="43"/>
      <c r="G46" s="18"/>
      <c r="H46" s="43"/>
      <c r="I46" s="18"/>
      <c r="J46" s="43"/>
      <c r="K46" s="18"/>
      <c r="L46" s="49"/>
    </row>
    <row r="47" spans="1:12" ht="12" customHeight="1">
      <c r="A47" s="61" t="s">
        <v>38</v>
      </c>
      <c r="C47" s="2"/>
      <c r="D47" s="2"/>
      <c r="E47" s="27">
        <f>SUM(E24:K24)/4</f>
        <v>1000</v>
      </c>
      <c r="I47" s="2"/>
      <c r="K47" s="1"/>
    </row>
    <row r="48" spans="1:12" ht="12" customHeight="1">
      <c r="A48" s="61" t="s">
        <v>39</v>
      </c>
      <c r="C48" s="2"/>
      <c r="D48" s="2"/>
      <c r="E48" s="27">
        <f>SUM(E42:K42)/4</f>
        <v>1000</v>
      </c>
      <c r="I48" s="2"/>
      <c r="K48" s="1"/>
    </row>
    <row r="49" spans="1:11" ht="12" customHeight="1">
      <c r="C49" s="2"/>
      <c r="D49" s="2"/>
      <c r="E49" s="2"/>
      <c r="K49" s="25" t="s">
        <v>0</v>
      </c>
    </row>
    <row r="50" spans="1:11" ht="12" customHeight="1">
      <c r="A50" s="121" t="s">
        <v>50</v>
      </c>
      <c r="B50" s="122"/>
      <c r="C50" s="125"/>
      <c r="D50" s="125"/>
      <c r="E50" s="123">
        <v>1000</v>
      </c>
      <c r="K50" s="25"/>
    </row>
    <row r="51" spans="1:11" ht="12" customHeight="1">
      <c r="C51" s="2"/>
      <c r="D51" s="2"/>
      <c r="E51" s="2"/>
      <c r="K51" s="25"/>
    </row>
    <row r="52" spans="1:11" ht="12" customHeight="1">
      <c r="C52" s="2"/>
      <c r="D52" s="2"/>
      <c r="E52" s="2"/>
      <c r="K52" s="25"/>
    </row>
    <row r="53" spans="1:11" ht="12" customHeight="1">
      <c r="C53" s="2"/>
      <c r="D53" s="2"/>
      <c r="E53" s="2"/>
      <c r="K53" s="25"/>
    </row>
    <row r="54" spans="1:11" ht="12" customHeight="1">
      <c r="C54" s="2"/>
      <c r="D54" s="2"/>
      <c r="E54" s="2"/>
      <c r="K54" s="25"/>
    </row>
    <row r="55" spans="1:11" ht="12" customHeight="1">
      <c r="C55" s="2"/>
      <c r="D55" s="2"/>
      <c r="E55" s="2"/>
      <c r="K55" s="25"/>
    </row>
    <row r="56" spans="1:11" ht="12" customHeight="1">
      <c r="C56" s="2"/>
      <c r="D56" s="2"/>
      <c r="E56" s="2"/>
      <c r="K56" s="25"/>
    </row>
    <row r="57" spans="1:11" ht="12" customHeight="1">
      <c r="C57" s="2"/>
      <c r="D57" s="2"/>
      <c r="E57" s="2"/>
      <c r="K57" s="25"/>
    </row>
    <row r="58" spans="1:11" ht="12" customHeight="1">
      <c r="C58" s="2"/>
      <c r="D58" s="2"/>
      <c r="E58" s="2"/>
      <c r="K58" s="25"/>
    </row>
    <row r="59" spans="1:11" ht="12" customHeight="1">
      <c r="C59" s="2"/>
      <c r="D59" s="2"/>
      <c r="E59" s="2"/>
      <c r="K59" s="25"/>
    </row>
    <row r="60" spans="1:11" ht="12" customHeight="1">
      <c r="C60" s="2"/>
      <c r="D60" s="2"/>
      <c r="E60" s="2"/>
      <c r="K60" s="25"/>
    </row>
    <row r="61" spans="1:11" ht="12" customHeight="1">
      <c r="C61" s="2"/>
      <c r="D61" s="2"/>
      <c r="E61" s="2"/>
      <c r="K61" s="25"/>
    </row>
    <row r="62" spans="1:11" ht="12" customHeight="1">
      <c r="C62" s="2"/>
      <c r="D62" s="2"/>
      <c r="E62" s="2"/>
      <c r="K62" s="25"/>
    </row>
    <row r="63" spans="1:11" ht="12" customHeight="1">
      <c r="C63" s="2"/>
      <c r="D63" s="2"/>
      <c r="E63" s="2"/>
      <c r="K63" s="25"/>
    </row>
    <row r="64" spans="1:11" ht="12" customHeight="1">
      <c r="C64" s="2"/>
      <c r="D64" s="2"/>
      <c r="E64" s="2"/>
      <c r="K64" s="25"/>
    </row>
    <row r="65" spans="3:11" ht="12" customHeight="1">
      <c r="C65" s="2"/>
      <c r="D65" s="2"/>
      <c r="E65" s="2"/>
      <c r="K65" s="25"/>
    </row>
    <row r="66" spans="3:11" ht="12" customHeight="1">
      <c r="C66" s="2"/>
      <c r="D66" s="2"/>
      <c r="E66" s="2"/>
      <c r="K66" s="25"/>
    </row>
    <row r="67" spans="3:11" ht="12" customHeight="1">
      <c r="C67" s="2"/>
      <c r="D67" s="2"/>
      <c r="E67" s="2"/>
      <c r="K67" s="25"/>
    </row>
    <row r="68" spans="3:11" ht="12" customHeight="1">
      <c r="C68" s="2"/>
      <c r="D68" s="2"/>
      <c r="E68" s="2"/>
      <c r="K68" s="25"/>
    </row>
    <row r="69" spans="3:11" ht="12" customHeight="1">
      <c r="C69" s="2"/>
      <c r="D69" s="2"/>
      <c r="E69" s="2"/>
      <c r="K69" s="25"/>
    </row>
    <row r="70" spans="3:11" ht="12" customHeight="1">
      <c r="C70" s="2"/>
      <c r="D70" s="2"/>
      <c r="E70" s="2"/>
      <c r="K70" s="25"/>
    </row>
    <row r="71" spans="3:11" ht="12" customHeight="1">
      <c r="C71" s="2"/>
      <c r="D71" s="2"/>
      <c r="E71" s="2"/>
      <c r="K71" s="25"/>
    </row>
    <row r="72" spans="3:11" ht="12" customHeight="1">
      <c r="C72" s="2"/>
      <c r="D72" s="2"/>
      <c r="E72" s="2"/>
      <c r="K72" s="25"/>
    </row>
    <row r="73" spans="3:11" ht="12" customHeight="1">
      <c r="C73" s="2"/>
      <c r="D73" s="2"/>
      <c r="E73" s="2"/>
      <c r="K73" s="25"/>
    </row>
    <row r="74" spans="3:11" ht="12" customHeight="1">
      <c r="C74" s="2"/>
      <c r="D74" s="2"/>
      <c r="E74" s="2"/>
      <c r="K74" s="25"/>
    </row>
    <row r="75" spans="3:11" ht="12" customHeight="1">
      <c r="C75" s="2"/>
      <c r="D75" s="2"/>
      <c r="E75" s="2"/>
      <c r="K75" s="25"/>
    </row>
    <row r="76" spans="3:11" ht="12" customHeight="1">
      <c r="C76" s="2"/>
      <c r="D76" s="2"/>
      <c r="E76" s="2"/>
      <c r="K76" s="25"/>
    </row>
    <row r="77" spans="3:11" ht="12" customHeight="1">
      <c r="C77" s="2"/>
      <c r="D77" s="2"/>
      <c r="E77" s="2"/>
      <c r="K77" s="25"/>
    </row>
    <row r="78" spans="3:11" ht="12" customHeight="1">
      <c r="C78" s="2"/>
      <c r="D78" s="2"/>
      <c r="E78" s="2"/>
      <c r="K78" s="25"/>
    </row>
    <row r="79" spans="3:11" ht="12" customHeight="1">
      <c r="C79" s="2"/>
      <c r="D79" s="2"/>
      <c r="E79" s="2"/>
      <c r="K79" s="25"/>
    </row>
    <row r="80" spans="3:11" ht="12" customHeight="1">
      <c r="C80" s="2"/>
      <c r="D80" s="2"/>
      <c r="E80" s="2"/>
      <c r="K80" s="25"/>
    </row>
    <row r="93" spans="1:9" ht="12" customHeight="1">
      <c r="A93" s="63"/>
      <c r="B93" s="23"/>
      <c r="C93" s="23"/>
      <c r="D93" s="23"/>
      <c r="E93" s="23"/>
      <c r="F93" s="44"/>
      <c r="G93" s="23"/>
      <c r="H93" s="44"/>
      <c r="I93" s="23"/>
    </row>
    <row r="94" spans="1:9" ht="12" customHeight="1">
      <c r="A94" s="64"/>
      <c r="B94" s="24"/>
      <c r="C94" s="24"/>
      <c r="D94" s="24"/>
      <c r="E94" s="23"/>
      <c r="F94" s="44"/>
      <c r="G94" s="23"/>
      <c r="H94" s="44"/>
      <c r="I94" s="23"/>
    </row>
    <row r="95" spans="1:9" ht="12" customHeight="1">
      <c r="A95" s="65"/>
      <c r="B95" s="31"/>
      <c r="C95" s="31"/>
      <c r="D95" s="31"/>
      <c r="E95" s="24"/>
      <c r="F95" s="45"/>
      <c r="G95" s="24"/>
      <c r="H95" s="45"/>
      <c r="I95" s="24"/>
    </row>
    <row r="96" spans="1:9" ht="12" customHeight="1">
      <c r="A96" s="66"/>
      <c r="B96" s="31"/>
      <c r="C96" s="31"/>
      <c r="D96" s="31"/>
      <c r="E96" s="24"/>
      <c r="F96" s="45"/>
      <c r="G96" s="24"/>
      <c r="H96" s="45"/>
      <c r="I96" s="24"/>
    </row>
    <row r="97" spans="1:9" ht="12" customHeight="1">
      <c r="A97" s="63"/>
      <c r="B97" s="32"/>
      <c r="C97" s="32"/>
      <c r="D97" s="32"/>
      <c r="E97" s="24"/>
      <c r="F97" s="45"/>
      <c r="G97" s="24"/>
      <c r="H97" s="45"/>
      <c r="I97" s="24"/>
    </row>
    <row r="98" spans="1:9" ht="12" customHeight="1">
      <c r="A98" s="67"/>
      <c r="B98" s="32"/>
      <c r="C98" s="32"/>
      <c r="D98" s="32"/>
      <c r="E98" s="23"/>
      <c r="F98" s="44"/>
      <c r="G98" s="23"/>
      <c r="H98" s="44"/>
      <c r="I98" s="23"/>
    </row>
    <row r="99" spans="1:9" ht="12" customHeight="1">
      <c r="A99" s="63"/>
      <c r="B99" s="32"/>
      <c r="C99" s="32"/>
      <c r="D99" s="32"/>
      <c r="E99" s="23"/>
      <c r="F99" s="44"/>
      <c r="G99" s="23"/>
      <c r="H99" s="44"/>
      <c r="I99" s="23"/>
    </row>
    <row r="100" spans="1:9" ht="12" customHeight="1">
      <c r="A100" s="68"/>
      <c r="B100" s="23"/>
      <c r="C100" s="23"/>
      <c r="D100" s="23"/>
      <c r="E100" s="23"/>
      <c r="F100" s="44"/>
      <c r="G100" s="23"/>
      <c r="H100" s="44"/>
      <c r="I100" s="23"/>
    </row>
    <row r="101" spans="1:9" ht="12" customHeight="1">
      <c r="A101" s="68"/>
      <c r="B101" s="23"/>
      <c r="C101" s="23"/>
      <c r="D101" s="23"/>
      <c r="E101" s="23"/>
      <c r="F101" s="44"/>
      <c r="G101" s="23"/>
      <c r="H101" s="44"/>
      <c r="I101" s="23"/>
    </row>
    <row r="102" spans="1:9" ht="12" customHeight="1">
      <c r="A102" s="69"/>
      <c r="B102" s="14"/>
      <c r="C102" s="34"/>
      <c r="D102" s="34"/>
      <c r="E102" s="35"/>
      <c r="F102" s="46"/>
      <c r="G102" s="35"/>
      <c r="H102" s="46"/>
      <c r="I102" s="35"/>
    </row>
    <row r="103" spans="1:9" ht="12" customHeight="1">
      <c r="A103" s="70"/>
      <c r="B103" s="14"/>
      <c r="C103" s="35"/>
      <c r="D103" s="35"/>
      <c r="E103" s="35"/>
      <c r="F103" s="46"/>
      <c r="G103" s="35"/>
      <c r="H103" s="46"/>
      <c r="I103" s="35"/>
    </row>
    <row r="104" spans="1:9" ht="12" customHeight="1">
      <c r="A104" s="70"/>
      <c r="B104" s="14"/>
      <c r="C104" s="35"/>
      <c r="D104" s="35"/>
      <c r="E104" s="35"/>
      <c r="F104" s="46"/>
      <c r="G104" s="35"/>
      <c r="H104" s="46"/>
      <c r="I104" s="35"/>
    </row>
    <row r="105" spans="1:9" ht="12" customHeight="1">
      <c r="A105" s="69"/>
      <c r="B105" s="14"/>
      <c r="C105" s="34"/>
      <c r="D105" s="34"/>
      <c r="E105" s="35"/>
      <c r="F105" s="46"/>
      <c r="G105" s="35"/>
      <c r="H105" s="46"/>
      <c r="I105" s="35"/>
    </row>
    <row r="106" spans="1:9" ht="12" customHeight="1">
      <c r="A106" s="70"/>
      <c r="B106" s="14"/>
      <c r="C106" s="35"/>
      <c r="D106" s="35"/>
      <c r="E106" s="35"/>
      <c r="F106" s="46"/>
      <c r="G106" s="35"/>
      <c r="H106" s="46"/>
      <c r="I106" s="35"/>
    </row>
    <row r="107" spans="1:9" ht="12" customHeight="1">
      <c r="A107" s="70"/>
      <c r="B107" s="14"/>
      <c r="C107" s="33"/>
      <c r="D107" s="33"/>
      <c r="E107" s="26"/>
      <c r="F107" s="47"/>
      <c r="G107" s="26"/>
      <c r="H107" s="47"/>
      <c r="I107" s="26"/>
    </row>
    <row r="108" spans="1:9" ht="12" customHeight="1">
      <c r="A108" s="71"/>
      <c r="B108" s="33"/>
      <c r="C108" s="33"/>
      <c r="D108" s="33"/>
      <c r="E108" s="26"/>
      <c r="F108" s="47"/>
      <c r="G108" s="26"/>
      <c r="H108" s="47"/>
      <c r="I108" s="26"/>
    </row>
    <row r="109" spans="1:9" ht="12" customHeight="1">
      <c r="A109" s="68"/>
      <c r="B109" s="23"/>
      <c r="C109" s="26"/>
      <c r="D109" s="26"/>
      <c r="E109" s="26"/>
      <c r="F109" s="47"/>
      <c r="G109" s="26"/>
      <c r="H109" s="47"/>
      <c r="I109" s="26"/>
    </row>
    <row r="110" spans="1:9" ht="12" customHeight="1">
      <c r="A110" s="63"/>
      <c r="B110" s="23"/>
      <c r="C110" s="23"/>
      <c r="D110" s="23"/>
      <c r="E110" s="23"/>
      <c r="F110" s="44"/>
      <c r="G110" s="23"/>
      <c r="H110" s="44"/>
      <c r="I110" s="23"/>
    </row>
    <row r="111" spans="1:9" ht="12" customHeight="1">
      <c r="A111" s="64"/>
      <c r="B111" s="24"/>
      <c r="C111" s="24"/>
      <c r="D111" s="24"/>
      <c r="E111" s="23"/>
      <c r="F111" s="44"/>
      <c r="G111" s="23"/>
      <c r="H111" s="44"/>
      <c r="I111" s="23"/>
    </row>
    <row r="112" spans="1:9" ht="12" customHeight="1">
      <c r="A112" s="65"/>
      <c r="B112" s="31"/>
      <c r="C112" s="31"/>
      <c r="D112" s="31"/>
      <c r="E112" s="24"/>
      <c r="F112" s="45"/>
      <c r="G112" s="24"/>
      <c r="H112" s="45"/>
      <c r="I112" s="24"/>
    </row>
    <row r="113" spans="1:9" ht="12" customHeight="1">
      <c r="A113" s="66"/>
      <c r="B113" s="31"/>
      <c r="C113" s="31"/>
      <c r="D113" s="31"/>
      <c r="E113" s="24"/>
      <c r="F113" s="45"/>
      <c r="G113" s="24"/>
      <c r="H113" s="45"/>
      <c r="I113" s="24"/>
    </row>
    <row r="114" spans="1:9" ht="12" customHeight="1">
      <c r="A114" s="63"/>
      <c r="B114" s="32"/>
      <c r="C114" s="32"/>
      <c r="D114" s="32"/>
      <c r="E114" s="24"/>
      <c r="F114" s="45"/>
      <c r="G114" s="24"/>
      <c r="H114" s="45"/>
      <c r="I114" s="24"/>
    </row>
    <row r="115" spans="1:9" ht="12" customHeight="1">
      <c r="A115" s="67"/>
      <c r="B115" s="32"/>
      <c r="C115" s="32"/>
      <c r="D115" s="32"/>
      <c r="E115" s="23"/>
      <c r="F115" s="44"/>
      <c r="G115" s="23"/>
      <c r="H115" s="44"/>
      <c r="I115" s="23"/>
    </row>
    <row r="116" spans="1:9" ht="12" customHeight="1">
      <c r="A116" s="63"/>
      <c r="B116" s="32"/>
      <c r="C116" s="32"/>
      <c r="D116" s="32"/>
      <c r="E116" s="23"/>
      <c r="F116" s="44"/>
      <c r="G116" s="23"/>
      <c r="H116" s="44"/>
      <c r="I116" s="23"/>
    </row>
    <row r="117" spans="1:9" ht="12" customHeight="1">
      <c r="A117" s="68"/>
      <c r="B117" s="23"/>
      <c r="C117" s="23"/>
      <c r="D117" s="23"/>
      <c r="E117" s="23"/>
      <c r="F117" s="44"/>
      <c r="G117" s="23"/>
      <c r="H117" s="44"/>
      <c r="I117" s="23"/>
    </row>
    <row r="118" spans="1:9" ht="12" customHeight="1">
      <c r="A118" s="68"/>
      <c r="B118" s="23"/>
      <c r="C118" s="23"/>
      <c r="D118" s="23"/>
      <c r="E118" s="23"/>
      <c r="F118" s="44"/>
      <c r="G118" s="23"/>
      <c r="H118" s="44"/>
      <c r="I118" s="23"/>
    </row>
    <row r="119" spans="1:9" ht="12" customHeight="1">
      <c r="A119" s="69"/>
      <c r="B119" s="14"/>
      <c r="C119" s="14"/>
      <c r="D119" s="14"/>
      <c r="E119" s="33"/>
      <c r="F119" s="48"/>
      <c r="G119" s="33"/>
      <c r="H119" s="48"/>
      <c r="I119" s="33"/>
    </row>
    <row r="120" spans="1:9" ht="12" customHeight="1">
      <c r="A120" s="70"/>
      <c r="B120" s="14"/>
      <c r="C120" s="33"/>
      <c r="D120" s="33"/>
      <c r="E120" s="33"/>
      <c r="F120" s="48"/>
      <c r="G120" s="33"/>
      <c r="H120" s="48"/>
      <c r="I120" s="33"/>
    </row>
    <row r="121" spans="1:9" ht="12" customHeight="1">
      <c r="A121" s="70"/>
      <c r="B121" s="14"/>
      <c r="C121" s="33"/>
      <c r="D121" s="33"/>
      <c r="E121" s="33"/>
      <c r="F121" s="48"/>
      <c r="G121" s="33"/>
      <c r="H121" s="48"/>
      <c r="I121" s="33"/>
    </row>
    <row r="122" spans="1:9" ht="12" customHeight="1">
      <c r="A122" s="69"/>
      <c r="B122" s="14"/>
      <c r="C122" s="14"/>
      <c r="D122" s="14"/>
      <c r="E122" s="33"/>
      <c r="F122" s="48"/>
      <c r="G122" s="33"/>
      <c r="H122" s="48"/>
      <c r="I122" s="33"/>
    </row>
    <row r="123" spans="1:9" ht="12" customHeight="1">
      <c r="A123" s="70"/>
      <c r="B123" s="14"/>
      <c r="C123" s="33"/>
      <c r="D123" s="33"/>
      <c r="E123" s="33"/>
      <c r="F123" s="48"/>
      <c r="G123" s="33"/>
      <c r="H123" s="48"/>
      <c r="I123" s="33"/>
    </row>
    <row r="124" spans="1:9" ht="12" customHeight="1">
      <c r="A124" s="70"/>
      <c r="B124" s="14"/>
      <c r="C124" s="33"/>
      <c r="D124" s="33"/>
      <c r="E124" s="26"/>
      <c r="F124" s="47"/>
      <c r="G124" s="26"/>
      <c r="H124" s="47"/>
      <c r="I124" s="26"/>
    </row>
    <row r="125" spans="1:9" ht="12" customHeight="1">
      <c r="A125" s="68"/>
      <c r="B125" s="23"/>
      <c r="C125" s="23"/>
      <c r="D125" s="23"/>
      <c r="E125" s="23"/>
      <c r="F125" s="44"/>
      <c r="G125" s="23"/>
      <c r="H125" s="44"/>
      <c r="I125" s="23"/>
    </row>
    <row r="126" spans="1:9" ht="12" customHeight="1">
      <c r="A126" s="68"/>
      <c r="B126" s="23"/>
      <c r="C126" s="23"/>
      <c r="D126" s="23"/>
      <c r="E126" s="23"/>
      <c r="F126" s="44"/>
      <c r="G126" s="23"/>
      <c r="H126" s="44"/>
      <c r="I126" s="23"/>
    </row>
    <row r="127" spans="1:9" ht="12" customHeight="1">
      <c r="A127" s="63"/>
      <c r="B127" s="23"/>
      <c r="C127" s="23"/>
      <c r="D127" s="23"/>
      <c r="E127" s="23"/>
      <c r="F127" s="44"/>
      <c r="G127" s="23"/>
      <c r="H127" s="44"/>
      <c r="I127" s="23"/>
    </row>
    <row r="128" spans="1:9" ht="12" customHeight="1">
      <c r="A128" s="68"/>
      <c r="B128" s="23"/>
      <c r="C128" s="23"/>
      <c r="D128" s="23"/>
      <c r="E128" s="23"/>
      <c r="F128" s="44"/>
      <c r="G128" s="23"/>
      <c r="H128" s="44"/>
      <c r="I128" s="23"/>
    </row>
    <row r="129" spans="1:9" ht="12" customHeight="1">
      <c r="A129" s="68"/>
      <c r="B129" s="23"/>
      <c r="C129" s="23"/>
      <c r="D129" s="23"/>
      <c r="E129" s="23"/>
      <c r="F129" s="44"/>
      <c r="G129" s="23"/>
      <c r="H129" s="44"/>
      <c r="I129" s="23"/>
    </row>
    <row r="130" spans="1:9" ht="12" customHeight="1">
      <c r="A130" s="63"/>
      <c r="B130" s="23"/>
      <c r="C130" s="23"/>
      <c r="D130" s="23"/>
      <c r="E130" s="23"/>
      <c r="F130" s="44"/>
      <c r="G130" s="23"/>
      <c r="H130" s="44"/>
      <c r="I130" s="23"/>
    </row>
    <row r="131" spans="1:9" ht="12" customHeight="1">
      <c r="A131" s="68"/>
      <c r="B131" s="23"/>
      <c r="C131" s="23"/>
      <c r="D131" s="23"/>
      <c r="E131" s="23"/>
      <c r="F131" s="44"/>
      <c r="G131" s="23"/>
      <c r="H131" s="44"/>
      <c r="I131" s="23"/>
    </row>
    <row r="132" spans="1:9" ht="12" customHeight="1">
      <c r="A132" s="68"/>
      <c r="B132" s="23"/>
      <c r="C132" s="23"/>
      <c r="D132" s="23"/>
      <c r="E132" s="23"/>
      <c r="F132" s="44"/>
      <c r="G132" s="23"/>
      <c r="H132" s="44"/>
      <c r="I132" s="23"/>
    </row>
    <row r="133" spans="1:9" ht="12" customHeight="1">
      <c r="A133" s="68"/>
      <c r="B133" s="23"/>
      <c r="C133" s="23"/>
      <c r="D133" s="23"/>
      <c r="E133" s="23"/>
      <c r="F133" s="44"/>
      <c r="G133" s="23"/>
      <c r="H133" s="44"/>
      <c r="I133" s="23"/>
    </row>
    <row r="134" spans="1:9" ht="12" customHeight="1">
      <c r="A134" s="63"/>
      <c r="B134" s="26"/>
      <c r="C134" s="26"/>
      <c r="D134" s="26"/>
      <c r="E134" s="23"/>
      <c r="F134" s="44"/>
      <c r="G134" s="23"/>
      <c r="H134" s="44"/>
      <c r="I134" s="23"/>
    </row>
    <row r="135" spans="1:9" ht="12" customHeight="1">
      <c r="A135" s="63"/>
      <c r="B135" s="26"/>
      <c r="C135" s="26"/>
      <c r="D135" s="26"/>
      <c r="E135" s="23"/>
      <c r="F135" s="44"/>
      <c r="G135" s="23"/>
      <c r="H135" s="44"/>
      <c r="I135" s="23"/>
    </row>
    <row r="136" spans="1:9" ht="12" customHeight="1">
      <c r="A136" s="63"/>
      <c r="B136" s="26"/>
      <c r="C136" s="26"/>
      <c r="D136" s="26"/>
      <c r="E136" s="23"/>
      <c r="F136" s="44"/>
      <c r="G136" s="23"/>
      <c r="H136" s="44"/>
      <c r="I136" s="23"/>
    </row>
    <row r="137" spans="1:9" ht="12" customHeight="1">
      <c r="A137" s="63"/>
      <c r="B137" s="26"/>
      <c r="C137" s="26"/>
      <c r="D137" s="26"/>
      <c r="E137" s="23"/>
      <c r="F137" s="44"/>
      <c r="G137" s="23"/>
      <c r="H137" s="44"/>
      <c r="I137" s="23"/>
    </row>
    <row r="138" spans="1:9" ht="12" customHeight="1">
      <c r="A138" s="63"/>
      <c r="B138" s="26"/>
      <c r="C138" s="26"/>
      <c r="D138" s="26"/>
      <c r="E138" s="23"/>
      <c r="F138" s="44"/>
      <c r="G138" s="23"/>
      <c r="H138" s="44"/>
      <c r="I138" s="23"/>
    </row>
    <row r="139" spans="1:9" ht="12" customHeight="1">
      <c r="A139" s="63"/>
      <c r="B139" s="26"/>
      <c r="C139" s="26"/>
      <c r="D139" s="26"/>
      <c r="E139" s="23"/>
      <c r="F139" s="44"/>
      <c r="G139" s="23"/>
      <c r="H139" s="44"/>
      <c r="I139" s="23"/>
    </row>
    <row r="140" spans="1:9" ht="12" customHeight="1">
      <c r="A140" s="63"/>
      <c r="B140" s="26"/>
      <c r="C140" s="26"/>
      <c r="D140" s="26"/>
      <c r="E140" s="23"/>
      <c r="F140" s="44"/>
      <c r="G140" s="23"/>
      <c r="H140" s="44"/>
      <c r="I140" s="23"/>
    </row>
    <row r="141" spans="1:9" ht="12" customHeight="1">
      <c r="A141" s="68"/>
      <c r="B141" s="23"/>
      <c r="C141" s="23"/>
      <c r="D141" s="23"/>
      <c r="E141" s="23"/>
      <c r="F141" s="44"/>
      <c r="G141" s="23"/>
      <c r="H141" s="44"/>
      <c r="I141" s="23"/>
    </row>
    <row r="142" spans="1:9" ht="12" customHeight="1">
      <c r="E142" s="23"/>
      <c r="F142" s="44"/>
      <c r="G142" s="23"/>
      <c r="H142" s="44"/>
      <c r="I142" s="23"/>
    </row>
    <row r="143" spans="1:9" ht="12" customHeight="1">
      <c r="E143" s="23"/>
      <c r="F143" s="44"/>
      <c r="G143" s="23"/>
      <c r="H143" s="44"/>
      <c r="I143" s="23"/>
    </row>
    <row r="147" spans="1:2" ht="12" customHeight="1">
      <c r="A147" s="69"/>
      <c r="B147" s="13"/>
    </row>
    <row r="148" spans="1:2" ht="12" customHeight="1">
      <c r="A148" s="69"/>
      <c r="B148" s="13"/>
    </row>
  </sheetData>
  <mergeCells count="5">
    <mergeCell ref="A1:L1"/>
    <mergeCell ref="E2:F2"/>
    <mergeCell ref="G2:H2"/>
    <mergeCell ref="I2:J2"/>
    <mergeCell ref="K2:L2"/>
  </mergeCells>
  <phoneticPr fontId="0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54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showGridLines="0" tabSelected="1" zoomScaleNormal="100" workbookViewId="0">
      <selection activeCell="N6" sqref="N6"/>
    </sheetView>
  </sheetViews>
  <sheetFormatPr defaultRowHeight="12" customHeight="1"/>
  <cols>
    <col min="1" max="1" width="15.85546875" style="62" customWidth="1"/>
    <col min="2" max="2" width="4.5703125" style="1" customWidth="1"/>
    <col min="3" max="3" width="12.140625" style="1" customWidth="1"/>
    <col min="4" max="4" width="1.5703125" style="1" customWidth="1"/>
    <col min="5" max="5" width="14.7109375" style="1" customWidth="1"/>
    <col min="6" max="6" width="5.42578125" style="42" customWidth="1"/>
    <col min="7" max="7" width="12" style="1" customWidth="1"/>
    <col min="8" max="8" width="4.5703125" style="42" customWidth="1"/>
    <col min="9" max="9" width="11.7109375" style="1" customWidth="1"/>
    <col min="10" max="10" width="4.5703125" style="42" customWidth="1"/>
    <col min="11" max="11" width="11.7109375" style="2" customWidth="1"/>
    <col min="12" max="12" width="4.5703125" style="49" customWidth="1"/>
    <col min="13" max="13" width="11.7109375" style="1" customWidth="1"/>
    <col min="14" max="14" width="4.5703125" style="1" customWidth="1"/>
    <col min="15" max="16384" width="9.140625" style="1"/>
  </cols>
  <sheetData>
    <row r="1" spans="1:14" ht="36" customHeight="1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18" customHeight="1">
      <c r="A2" s="72"/>
      <c r="B2" s="73"/>
      <c r="C2" s="74" t="s">
        <v>1</v>
      </c>
      <c r="D2" s="75"/>
      <c r="E2" s="127" t="s">
        <v>2</v>
      </c>
      <c r="F2" s="128"/>
      <c r="G2" s="127" t="s">
        <v>3</v>
      </c>
      <c r="H2" s="128"/>
      <c r="I2" s="127" t="s">
        <v>4</v>
      </c>
      <c r="J2" s="128"/>
      <c r="K2" s="127" t="s">
        <v>5</v>
      </c>
      <c r="L2" s="128"/>
      <c r="M2" s="127" t="s">
        <v>51</v>
      </c>
      <c r="N2" s="128"/>
    </row>
    <row r="3" spans="1:14" ht="6" customHeight="1">
      <c r="A3" s="53"/>
      <c r="B3" s="38"/>
      <c r="C3" s="39" t="s">
        <v>0</v>
      </c>
      <c r="D3" s="76"/>
      <c r="E3" s="30"/>
      <c r="F3" s="90"/>
      <c r="G3" s="30"/>
      <c r="H3" s="90" t="s">
        <v>0</v>
      </c>
      <c r="I3" s="30"/>
      <c r="J3" s="90"/>
      <c r="K3" s="30"/>
      <c r="L3" s="99"/>
      <c r="M3" s="30"/>
      <c r="N3" s="99"/>
    </row>
    <row r="4" spans="1:14" ht="12" customHeight="1">
      <c r="A4" s="54" t="s">
        <v>6</v>
      </c>
      <c r="B4" s="6"/>
      <c r="C4" s="3" t="s">
        <v>15</v>
      </c>
      <c r="D4" s="77" t="s">
        <v>0</v>
      </c>
      <c r="E4" s="3" t="s">
        <v>42</v>
      </c>
      <c r="F4" s="89" t="s">
        <v>0</v>
      </c>
      <c r="G4" s="3" t="s">
        <v>43</v>
      </c>
      <c r="H4" s="89" t="s">
        <v>0</v>
      </c>
      <c r="I4" s="3" t="s">
        <v>44</v>
      </c>
      <c r="J4" s="89" t="s">
        <v>0</v>
      </c>
      <c r="K4" s="3" t="s">
        <v>45</v>
      </c>
      <c r="L4" s="99"/>
      <c r="M4" s="3" t="s">
        <v>52</v>
      </c>
      <c r="N4" s="99"/>
    </row>
    <row r="5" spans="1:14" ht="12" customHeight="1">
      <c r="A5" s="55"/>
      <c r="B5" s="6"/>
      <c r="C5" s="3" t="s">
        <v>14</v>
      </c>
      <c r="D5" s="77" t="s">
        <v>0</v>
      </c>
      <c r="E5" s="3" t="s">
        <v>14</v>
      </c>
      <c r="F5" s="89" t="s">
        <v>0</v>
      </c>
      <c r="G5" s="3" t="s">
        <v>14</v>
      </c>
      <c r="H5" s="89"/>
      <c r="I5" s="3" t="s">
        <v>14</v>
      </c>
      <c r="J5" s="97"/>
      <c r="K5" s="3" t="s">
        <v>14</v>
      </c>
      <c r="L5" s="99"/>
      <c r="M5" s="3" t="s">
        <v>14</v>
      </c>
      <c r="N5" s="99"/>
    </row>
    <row r="6" spans="1:14" ht="12" customHeight="1">
      <c r="A6" s="52" t="s">
        <v>7</v>
      </c>
      <c r="B6" s="4"/>
      <c r="C6" s="5" t="s">
        <v>55</v>
      </c>
      <c r="D6" s="77" t="s">
        <v>0</v>
      </c>
      <c r="E6" s="5" t="s">
        <v>56</v>
      </c>
      <c r="F6" s="77" t="s">
        <v>0</v>
      </c>
      <c r="G6" s="5" t="s">
        <v>57</v>
      </c>
      <c r="H6" s="77" t="s">
        <v>0</v>
      </c>
      <c r="I6" s="5" t="s">
        <v>58</v>
      </c>
      <c r="J6" s="77" t="s">
        <v>0</v>
      </c>
      <c r="K6" s="5" t="s">
        <v>59</v>
      </c>
      <c r="L6" s="99"/>
      <c r="M6" s="5" t="s">
        <v>60</v>
      </c>
      <c r="N6" s="99"/>
    </row>
    <row r="7" spans="1:14" ht="12" customHeight="1">
      <c r="A7" s="52" t="s">
        <v>8</v>
      </c>
      <c r="B7" s="4"/>
      <c r="C7" s="19">
        <v>100</v>
      </c>
      <c r="D7" s="78" t="s">
        <v>0</v>
      </c>
      <c r="E7" s="19">
        <v>100</v>
      </c>
      <c r="F7" s="89" t="s">
        <v>0</v>
      </c>
      <c r="G7" s="19">
        <v>100</v>
      </c>
      <c r="H7" s="89" t="s">
        <v>0</v>
      </c>
      <c r="I7" s="19">
        <v>100</v>
      </c>
      <c r="J7" s="89" t="s">
        <v>0</v>
      </c>
      <c r="K7" s="19">
        <v>100</v>
      </c>
      <c r="L7" s="99"/>
      <c r="M7" s="19">
        <v>100</v>
      </c>
      <c r="N7" s="99"/>
    </row>
    <row r="8" spans="1:14" ht="12" customHeight="1">
      <c r="A8" s="54" t="s">
        <v>11</v>
      </c>
      <c r="B8" s="7"/>
      <c r="C8" s="16" t="s">
        <v>10</v>
      </c>
      <c r="D8" s="79" t="s">
        <v>0</v>
      </c>
      <c r="E8" s="16" t="s">
        <v>31</v>
      </c>
      <c r="F8" s="89" t="s">
        <v>0</v>
      </c>
      <c r="G8" s="16" t="s">
        <v>31</v>
      </c>
      <c r="H8" s="89" t="s">
        <v>0</v>
      </c>
      <c r="I8" s="16" t="s">
        <v>31</v>
      </c>
      <c r="J8" s="89" t="s">
        <v>0</v>
      </c>
      <c r="K8" s="16" t="s">
        <v>31</v>
      </c>
      <c r="L8" s="99"/>
      <c r="M8" s="16" t="s">
        <v>31</v>
      </c>
      <c r="N8" s="99"/>
    </row>
    <row r="9" spans="1:14" ht="12" customHeight="1">
      <c r="A9" s="56" t="s">
        <v>9</v>
      </c>
      <c r="B9" s="7"/>
      <c r="C9" s="8"/>
      <c r="D9" s="80"/>
      <c r="E9" s="8">
        <v>100000</v>
      </c>
      <c r="F9" s="89" t="s">
        <v>0</v>
      </c>
      <c r="G9" s="8">
        <v>100000</v>
      </c>
      <c r="H9" s="89" t="s">
        <v>0</v>
      </c>
      <c r="I9" s="8">
        <v>100000</v>
      </c>
      <c r="J9" s="89" t="s">
        <v>0</v>
      </c>
      <c r="K9" s="8">
        <v>100000</v>
      </c>
      <c r="L9" s="99"/>
      <c r="M9" s="8">
        <v>100000</v>
      </c>
      <c r="N9" s="99"/>
    </row>
    <row r="10" spans="1:14" ht="12" customHeight="1">
      <c r="A10" s="57" t="s">
        <v>29</v>
      </c>
      <c r="B10" s="20"/>
      <c r="C10" s="9" t="s">
        <v>10</v>
      </c>
      <c r="D10" s="81"/>
      <c r="E10" s="21">
        <f>E9/E7</f>
        <v>1000</v>
      </c>
      <c r="F10" s="91" t="s">
        <v>0</v>
      </c>
      <c r="G10" s="21">
        <f>G9/G7</f>
        <v>1000</v>
      </c>
      <c r="H10" s="91" t="s">
        <v>0</v>
      </c>
      <c r="I10" s="21">
        <f>I9/I7</f>
        <v>1000</v>
      </c>
      <c r="J10" s="91" t="s">
        <v>0</v>
      </c>
      <c r="K10" s="21">
        <f>K9/K7</f>
        <v>1000</v>
      </c>
      <c r="L10" s="99"/>
      <c r="M10" s="21">
        <f>M9/M7</f>
        <v>1000</v>
      </c>
      <c r="N10" s="99"/>
    </row>
    <row r="11" spans="1:14" s="23" customFormat="1" ht="12" customHeight="1">
      <c r="A11" s="58"/>
      <c r="B11" s="28"/>
      <c r="C11" s="36"/>
      <c r="D11" s="82"/>
      <c r="E11" s="37"/>
      <c r="F11" s="87"/>
      <c r="G11" s="37"/>
      <c r="H11" s="87"/>
      <c r="I11" s="37"/>
      <c r="J11" s="98"/>
      <c r="K11" s="37"/>
      <c r="L11" s="100"/>
      <c r="M11" s="37"/>
      <c r="N11" s="100"/>
    </row>
    <row r="12" spans="1:14" s="23" customFormat="1" ht="12" customHeight="1">
      <c r="A12" s="58" t="s">
        <v>36</v>
      </c>
      <c r="B12" s="28"/>
      <c r="C12" s="36"/>
      <c r="D12" s="82"/>
      <c r="E12" s="37" t="s">
        <v>37</v>
      </c>
      <c r="F12" s="92">
        <v>0</v>
      </c>
      <c r="G12" s="37" t="s">
        <v>37</v>
      </c>
      <c r="H12" s="92">
        <v>0</v>
      </c>
      <c r="I12" s="37" t="s">
        <v>37</v>
      </c>
      <c r="J12" s="92">
        <v>0</v>
      </c>
      <c r="K12" s="37" t="s">
        <v>37</v>
      </c>
      <c r="L12" s="101">
        <v>0</v>
      </c>
      <c r="M12" s="37" t="s">
        <v>37</v>
      </c>
      <c r="N12" s="101">
        <v>0</v>
      </c>
    </row>
    <row r="13" spans="1:14" s="23" customFormat="1" ht="12" customHeight="1">
      <c r="A13" s="58" t="s">
        <v>32</v>
      </c>
      <c r="B13" s="28"/>
      <c r="C13" s="36"/>
      <c r="D13" s="82"/>
      <c r="E13" s="37">
        <f>E10*(1+F12)</f>
        <v>1000</v>
      </c>
      <c r="F13" s="93" t="s">
        <v>0</v>
      </c>
      <c r="G13" s="37">
        <f>G10*(1+H12)</f>
        <v>1000</v>
      </c>
      <c r="H13" s="93" t="s">
        <v>0</v>
      </c>
      <c r="I13" s="37">
        <f>I10*(1+J12)</f>
        <v>1000</v>
      </c>
      <c r="J13" s="93" t="s">
        <v>0</v>
      </c>
      <c r="K13" s="37">
        <f>K10*(1+L12)</f>
        <v>1000</v>
      </c>
      <c r="L13" s="101"/>
      <c r="M13" s="37">
        <f>M10*(1+N12)</f>
        <v>1000</v>
      </c>
      <c r="N13" s="101"/>
    </row>
    <row r="14" spans="1:14" s="23" customFormat="1" ht="12" customHeight="1">
      <c r="A14" s="58"/>
      <c r="B14" s="28"/>
      <c r="C14" s="36"/>
      <c r="D14" s="82"/>
      <c r="E14" s="37"/>
      <c r="F14" s="92"/>
      <c r="G14" s="37"/>
      <c r="H14" s="92"/>
      <c r="I14" s="37"/>
      <c r="J14" s="96"/>
      <c r="K14" s="37"/>
      <c r="L14" s="101"/>
      <c r="M14" s="37"/>
      <c r="N14" s="101"/>
    </row>
    <row r="15" spans="1:14" ht="12" customHeight="1">
      <c r="A15" s="54" t="s">
        <v>28</v>
      </c>
      <c r="B15" s="7"/>
      <c r="C15" s="16"/>
      <c r="D15" s="83"/>
      <c r="E15" s="10" t="s">
        <v>16</v>
      </c>
      <c r="F15" s="94">
        <v>0</v>
      </c>
      <c r="G15" s="10" t="s">
        <v>16</v>
      </c>
      <c r="H15" s="94">
        <v>0</v>
      </c>
      <c r="I15" s="10" t="s">
        <v>16</v>
      </c>
      <c r="J15" s="94">
        <v>0</v>
      </c>
      <c r="K15" s="10" t="s">
        <v>16</v>
      </c>
      <c r="L15" s="102">
        <v>0</v>
      </c>
      <c r="M15" s="10" t="s">
        <v>16</v>
      </c>
      <c r="N15" s="102">
        <v>0</v>
      </c>
    </row>
    <row r="16" spans="1:14" ht="12" customHeight="1">
      <c r="A16" s="54" t="s">
        <v>32</v>
      </c>
      <c r="B16" s="7"/>
      <c r="C16" s="3"/>
      <c r="D16" s="77"/>
      <c r="E16" s="10">
        <f>E13*(1+F15)</f>
        <v>1000</v>
      </c>
      <c r="F16" s="95" t="s">
        <v>0</v>
      </c>
      <c r="G16" s="10">
        <f>G13*(1+H15)</f>
        <v>1000</v>
      </c>
      <c r="H16" s="95" t="s">
        <v>0</v>
      </c>
      <c r="I16" s="10">
        <f>I13*(1+J15)</f>
        <v>1000</v>
      </c>
      <c r="J16" s="95" t="s">
        <v>0</v>
      </c>
      <c r="K16" s="10">
        <f>K13*(1+L15)</f>
        <v>1000</v>
      </c>
      <c r="L16" s="102"/>
      <c r="M16" s="10">
        <f>M13*(1+N15)</f>
        <v>1000</v>
      </c>
      <c r="N16" s="102"/>
    </row>
    <row r="17" spans="1:14" s="23" customFormat="1" ht="12" customHeight="1">
      <c r="A17" s="59"/>
      <c r="B17" s="28"/>
      <c r="C17" s="40"/>
      <c r="D17" s="84"/>
      <c r="E17" s="41"/>
      <c r="F17" s="96"/>
      <c r="G17" s="41"/>
      <c r="H17" s="92"/>
      <c r="I17" s="41"/>
      <c r="J17" s="96"/>
      <c r="K17" s="41"/>
      <c r="L17" s="101"/>
      <c r="M17" s="41"/>
      <c r="N17" s="101"/>
    </row>
    <row r="18" spans="1:14" ht="12" customHeight="1">
      <c r="A18" s="54" t="s">
        <v>20</v>
      </c>
      <c r="B18" s="7"/>
      <c r="C18" s="3"/>
      <c r="D18" s="77"/>
      <c r="E18" s="15" t="s">
        <v>17</v>
      </c>
      <c r="F18" s="94">
        <v>0</v>
      </c>
      <c r="G18" s="15" t="s">
        <v>17</v>
      </c>
      <c r="H18" s="94">
        <v>0</v>
      </c>
      <c r="I18" s="15" t="s">
        <v>17</v>
      </c>
      <c r="J18" s="94">
        <v>0</v>
      </c>
      <c r="K18" s="15" t="s">
        <v>17</v>
      </c>
      <c r="L18" s="102">
        <v>0</v>
      </c>
      <c r="M18" s="15" t="s">
        <v>17</v>
      </c>
      <c r="N18" s="102">
        <v>0</v>
      </c>
    </row>
    <row r="19" spans="1:14" s="17" customFormat="1" ht="12" customHeight="1">
      <c r="A19" s="54" t="s">
        <v>32</v>
      </c>
      <c r="B19" s="7"/>
      <c r="C19" s="3"/>
      <c r="D19" s="77"/>
      <c r="E19" s="10">
        <f>E16*(1+F18)</f>
        <v>1000</v>
      </c>
      <c r="F19" s="95" t="s">
        <v>0</v>
      </c>
      <c r="G19" s="10">
        <f>G16*(1+H18)</f>
        <v>1000</v>
      </c>
      <c r="H19" s="95" t="s">
        <v>0</v>
      </c>
      <c r="I19" s="10">
        <f>I16*(1+J18)</f>
        <v>1000</v>
      </c>
      <c r="J19" s="95" t="s">
        <v>0</v>
      </c>
      <c r="K19" s="10">
        <f>K16*(1+L18)</f>
        <v>1000</v>
      </c>
      <c r="L19" s="103"/>
      <c r="M19" s="10">
        <f>M16*(1+N18)</f>
        <v>1000</v>
      </c>
      <c r="N19" s="103"/>
    </row>
    <row r="20" spans="1:14" s="51" customFormat="1" ht="12" customHeight="1">
      <c r="A20" s="59"/>
      <c r="B20" s="28"/>
      <c r="C20" s="40"/>
      <c r="D20" s="84"/>
      <c r="E20" s="41"/>
      <c r="F20" s="96"/>
      <c r="G20" s="41"/>
      <c r="H20" s="92"/>
      <c r="I20" s="41"/>
      <c r="J20" s="96"/>
      <c r="K20" s="41"/>
      <c r="L20" s="104"/>
      <c r="M20" s="41"/>
      <c r="N20" s="104"/>
    </row>
    <row r="21" spans="1:14" s="17" customFormat="1" ht="12" customHeight="1">
      <c r="A21" s="54" t="s">
        <v>18</v>
      </c>
      <c r="B21" s="7"/>
      <c r="C21" s="3"/>
      <c r="D21" s="77"/>
      <c r="E21" s="3" t="s">
        <v>19</v>
      </c>
      <c r="F21" s="94">
        <v>0</v>
      </c>
      <c r="G21" s="3" t="s">
        <v>19</v>
      </c>
      <c r="H21" s="94">
        <v>0</v>
      </c>
      <c r="I21" s="3" t="s">
        <v>19</v>
      </c>
      <c r="J21" s="94">
        <v>0</v>
      </c>
      <c r="K21" s="3" t="s">
        <v>19</v>
      </c>
      <c r="L21" s="102">
        <v>0</v>
      </c>
      <c r="M21" s="3" t="s">
        <v>19</v>
      </c>
      <c r="N21" s="102">
        <v>0</v>
      </c>
    </row>
    <row r="22" spans="1:14" ht="12" customHeight="1">
      <c r="A22" s="54" t="s">
        <v>32</v>
      </c>
      <c r="B22" s="7"/>
      <c r="C22" s="7"/>
      <c r="D22" s="85"/>
      <c r="E22" s="10">
        <f>E19*(1+F21)</f>
        <v>1000</v>
      </c>
      <c r="F22" s="95" t="s">
        <v>0</v>
      </c>
      <c r="G22" s="10">
        <f>G19*(1+H21)</f>
        <v>1000</v>
      </c>
      <c r="H22" s="95" t="s">
        <v>0</v>
      </c>
      <c r="I22" s="10">
        <f>I19*(1+J21)</f>
        <v>1000</v>
      </c>
      <c r="J22" s="95" t="s">
        <v>0</v>
      </c>
      <c r="K22" s="10">
        <f>K19*(1+L21)</f>
        <v>1000</v>
      </c>
      <c r="L22" s="102"/>
      <c r="M22" s="10">
        <f>M19*(1+N21)</f>
        <v>1000</v>
      </c>
      <c r="N22" s="102"/>
    </row>
    <row r="23" spans="1:14" s="32" customFormat="1" ht="12" customHeight="1">
      <c r="A23" s="58"/>
      <c r="B23" s="28"/>
      <c r="C23" s="40"/>
      <c r="D23" s="84"/>
      <c r="E23" s="30"/>
      <c r="F23" s="92"/>
      <c r="G23" s="30"/>
      <c r="H23" s="96"/>
      <c r="I23" s="30"/>
      <c r="J23" s="96"/>
      <c r="K23" s="30"/>
      <c r="L23" s="101"/>
      <c r="M23" s="30"/>
      <c r="N23" s="101"/>
    </row>
    <row r="24" spans="1:14" ht="12" customHeight="1">
      <c r="A24" s="106" t="s">
        <v>12</v>
      </c>
      <c r="B24" s="107"/>
      <c r="C24" s="108"/>
      <c r="D24" s="109"/>
      <c r="E24" s="108">
        <f>E22</f>
        <v>1000</v>
      </c>
      <c r="F24" s="110" t="s">
        <v>0</v>
      </c>
      <c r="G24" s="108">
        <f>G22</f>
        <v>1000</v>
      </c>
      <c r="H24" s="110" t="s">
        <v>0</v>
      </c>
      <c r="I24" s="108">
        <f>I22</f>
        <v>1000</v>
      </c>
      <c r="J24" s="111"/>
      <c r="K24" s="108">
        <f>K22</f>
        <v>1000</v>
      </c>
      <c r="L24" s="112"/>
      <c r="M24" s="108">
        <f>M22</f>
        <v>1000</v>
      </c>
      <c r="N24" s="112"/>
    </row>
    <row r="25" spans="1:14" s="23" customFormat="1" ht="12" customHeight="1">
      <c r="A25" s="59"/>
      <c r="B25" s="28"/>
      <c r="C25" s="40"/>
      <c r="D25" s="84"/>
      <c r="E25" s="40"/>
      <c r="F25" s="92"/>
      <c r="G25" s="40"/>
      <c r="H25" s="92"/>
      <c r="I25" s="40"/>
      <c r="J25" s="96"/>
      <c r="K25" s="40"/>
      <c r="L25" s="101"/>
      <c r="M25" s="40"/>
      <c r="N25" s="101"/>
    </row>
    <row r="26" spans="1:14" ht="12" customHeight="1">
      <c r="A26" s="54" t="s">
        <v>21</v>
      </c>
      <c r="B26" s="7"/>
      <c r="C26" s="12" t="s">
        <v>22</v>
      </c>
      <c r="D26" s="86" t="s">
        <v>0</v>
      </c>
      <c r="E26" s="12" t="s">
        <v>22</v>
      </c>
      <c r="F26" s="94">
        <v>0</v>
      </c>
      <c r="G26" s="12" t="s">
        <v>22</v>
      </c>
      <c r="H26" s="94">
        <v>0</v>
      </c>
      <c r="I26" s="12" t="s">
        <v>22</v>
      </c>
      <c r="J26" s="94">
        <v>0</v>
      </c>
      <c r="K26" s="12" t="s">
        <v>22</v>
      </c>
      <c r="L26" s="102">
        <v>0</v>
      </c>
      <c r="M26" s="12" t="s">
        <v>22</v>
      </c>
      <c r="N26" s="102">
        <v>0</v>
      </c>
    </row>
    <row r="27" spans="1:14" s="23" customFormat="1" ht="12" customHeight="1">
      <c r="A27" s="58"/>
      <c r="B27" s="28"/>
      <c r="C27" s="41"/>
      <c r="D27" s="87"/>
      <c r="E27" s="41"/>
      <c r="F27" s="96"/>
      <c r="G27" s="41"/>
      <c r="H27" s="92"/>
      <c r="I27" s="41"/>
      <c r="J27" s="96"/>
      <c r="K27" s="41"/>
      <c r="L27" s="101"/>
      <c r="M27" s="41"/>
      <c r="N27" s="101"/>
    </row>
    <row r="28" spans="1:14" s="32" customFormat="1" ht="12" customHeight="1">
      <c r="A28" s="56" t="s">
        <v>23</v>
      </c>
      <c r="B28" s="7"/>
      <c r="C28" s="22">
        <f>C7</f>
        <v>100</v>
      </c>
      <c r="D28" s="88" t="s">
        <v>0</v>
      </c>
      <c r="E28" s="22">
        <f>E7</f>
        <v>100</v>
      </c>
      <c r="F28" s="94">
        <v>0</v>
      </c>
      <c r="G28" s="22">
        <f>G7</f>
        <v>100</v>
      </c>
      <c r="H28" s="94">
        <v>0</v>
      </c>
      <c r="I28" s="22">
        <f>I7</f>
        <v>100</v>
      </c>
      <c r="J28" s="94">
        <v>0</v>
      </c>
      <c r="K28" s="22">
        <f>K7</f>
        <v>100</v>
      </c>
      <c r="L28" s="102">
        <v>0</v>
      </c>
      <c r="M28" s="22">
        <f>M7</f>
        <v>100</v>
      </c>
      <c r="N28" s="102">
        <v>0</v>
      </c>
    </row>
    <row r="29" spans="1:14" s="23" customFormat="1" ht="12" customHeight="1">
      <c r="A29" s="59"/>
      <c r="B29" s="28"/>
      <c r="C29" s="29"/>
      <c r="D29" s="87"/>
      <c r="E29" s="29"/>
      <c r="F29" s="96"/>
      <c r="G29" s="29"/>
      <c r="H29" s="92"/>
      <c r="I29" s="29" t="s">
        <v>0</v>
      </c>
      <c r="J29" s="96"/>
      <c r="K29" s="29"/>
      <c r="L29" s="104"/>
      <c r="M29" s="29"/>
      <c r="N29" s="104"/>
    </row>
    <row r="30" spans="1:14" ht="12" customHeight="1">
      <c r="A30" s="54" t="s">
        <v>24</v>
      </c>
      <c r="B30" s="7"/>
      <c r="C30" s="13" t="s">
        <v>25</v>
      </c>
      <c r="D30" s="89" t="s">
        <v>0</v>
      </c>
      <c r="E30" s="13" t="s">
        <v>25</v>
      </c>
      <c r="F30" s="94">
        <v>0</v>
      </c>
      <c r="G30" s="13" t="s">
        <v>25</v>
      </c>
      <c r="H30" s="94">
        <v>0</v>
      </c>
      <c r="I30" s="13" t="s">
        <v>25</v>
      </c>
      <c r="J30" s="94">
        <v>0</v>
      </c>
      <c r="K30" s="13" t="s">
        <v>25</v>
      </c>
      <c r="L30" s="102">
        <v>0</v>
      </c>
      <c r="M30" s="13" t="s">
        <v>25</v>
      </c>
      <c r="N30" s="102">
        <v>0</v>
      </c>
    </row>
    <row r="31" spans="1:14" s="26" customFormat="1" ht="12" customHeight="1">
      <c r="A31" s="59"/>
      <c r="B31" s="28"/>
      <c r="C31" s="29"/>
      <c r="D31" s="87"/>
      <c r="E31" s="29"/>
      <c r="F31" s="96"/>
      <c r="G31" s="29"/>
      <c r="H31" s="92"/>
      <c r="I31" s="29"/>
      <c r="J31" s="96"/>
      <c r="K31" s="29"/>
      <c r="L31" s="101"/>
      <c r="M31" s="29"/>
      <c r="N31" s="101"/>
    </row>
    <row r="32" spans="1:14" ht="12" customHeight="1">
      <c r="A32" s="54" t="s">
        <v>35</v>
      </c>
      <c r="B32" s="7"/>
      <c r="C32" s="13">
        <v>0.75</v>
      </c>
      <c r="D32" s="89" t="s">
        <v>0</v>
      </c>
      <c r="E32" s="13">
        <v>0.75</v>
      </c>
      <c r="F32" s="94">
        <v>0</v>
      </c>
      <c r="G32" s="13">
        <v>0.75</v>
      </c>
      <c r="H32" s="94">
        <v>0</v>
      </c>
      <c r="I32" s="13">
        <v>0.75</v>
      </c>
      <c r="J32" s="94">
        <v>0</v>
      </c>
      <c r="K32" s="13">
        <v>0.75</v>
      </c>
      <c r="L32" s="102">
        <v>0</v>
      </c>
      <c r="M32" s="13">
        <v>0.75</v>
      </c>
      <c r="N32" s="102">
        <v>0</v>
      </c>
    </row>
    <row r="33" spans="1:14" s="23" customFormat="1" ht="12" customHeight="1">
      <c r="A33" s="54"/>
      <c r="B33" s="7"/>
      <c r="C33" s="13"/>
      <c r="D33" s="89"/>
      <c r="E33" s="13"/>
      <c r="F33" s="94"/>
      <c r="G33" s="13"/>
      <c r="H33" s="94"/>
      <c r="I33" s="13"/>
      <c r="J33" s="94"/>
      <c r="K33" s="13"/>
      <c r="L33" s="102"/>
      <c r="M33" s="13"/>
      <c r="N33" s="102"/>
    </row>
    <row r="34" spans="1:14" ht="12" customHeight="1">
      <c r="A34" s="59" t="s">
        <v>34</v>
      </c>
      <c r="B34" s="28"/>
      <c r="C34" s="29">
        <v>0.75</v>
      </c>
      <c r="D34" s="87" t="s">
        <v>0</v>
      </c>
      <c r="E34" s="29">
        <v>0.75</v>
      </c>
      <c r="F34" s="92">
        <v>0</v>
      </c>
      <c r="G34" s="29">
        <v>0.75</v>
      </c>
      <c r="H34" s="92">
        <v>0</v>
      </c>
      <c r="I34" s="29">
        <v>0.75</v>
      </c>
      <c r="J34" s="92">
        <v>0</v>
      </c>
      <c r="K34" s="29">
        <v>0.75</v>
      </c>
      <c r="L34" s="101">
        <v>0</v>
      </c>
      <c r="M34" s="29">
        <v>0.75</v>
      </c>
      <c r="N34" s="101">
        <v>0</v>
      </c>
    </row>
    <row r="35" spans="1:14" ht="12" customHeight="1">
      <c r="A35" s="59"/>
      <c r="B35" s="28"/>
      <c r="C35" s="29"/>
      <c r="D35" s="87"/>
      <c r="E35" s="29"/>
      <c r="F35" s="96"/>
      <c r="G35" s="29"/>
      <c r="H35" s="92"/>
      <c r="I35" s="29"/>
      <c r="J35" s="96"/>
      <c r="K35" s="29"/>
      <c r="L35" s="101"/>
      <c r="M35" s="29"/>
      <c r="N35" s="101"/>
    </row>
    <row r="36" spans="1:14" s="23" customFormat="1" ht="12" customHeight="1">
      <c r="A36" s="54" t="s">
        <v>46</v>
      </c>
      <c r="B36" s="7"/>
      <c r="C36" s="13" t="s">
        <v>47</v>
      </c>
      <c r="D36" s="89"/>
      <c r="E36" s="13" t="s">
        <v>47</v>
      </c>
      <c r="F36" s="94">
        <v>0</v>
      </c>
      <c r="G36" s="13" t="s">
        <v>48</v>
      </c>
      <c r="H36" s="94">
        <v>0</v>
      </c>
      <c r="I36" s="13" t="s">
        <v>47</v>
      </c>
      <c r="J36" s="94">
        <v>0</v>
      </c>
      <c r="K36" s="13" t="s">
        <v>47</v>
      </c>
      <c r="L36" s="102">
        <v>0</v>
      </c>
      <c r="M36" s="13" t="s">
        <v>49</v>
      </c>
      <c r="N36" s="102">
        <v>0</v>
      </c>
    </row>
    <row r="37" spans="1:14" s="23" customFormat="1" ht="12" customHeight="1">
      <c r="A37" s="59"/>
      <c r="B37" s="28"/>
      <c r="C37" s="29"/>
      <c r="D37" s="87"/>
      <c r="E37" s="29"/>
      <c r="F37" s="96"/>
      <c r="G37" s="29"/>
      <c r="H37" s="92"/>
      <c r="I37" s="29"/>
      <c r="J37" s="96"/>
      <c r="K37" s="29"/>
      <c r="L37" s="101"/>
      <c r="M37" s="29"/>
      <c r="N37" s="101"/>
    </row>
    <row r="38" spans="1:14" ht="12" customHeight="1">
      <c r="A38" s="59" t="s">
        <v>30</v>
      </c>
      <c r="B38" s="28"/>
      <c r="C38" s="29" t="s">
        <v>26</v>
      </c>
      <c r="D38" s="87"/>
      <c r="E38" s="29" t="s">
        <v>26</v>
      </c>
      <c r="F38" s="92">
        <v>0</v>
      </c>
      <c r="G38" s="29" t="s">
        <v>26</v>
      </c>
      <c r="H38" s="92">
        <v>0</v>
      </c>
      <c r="I38" s="29" t="s">
        <v>26</v>
      </c>
      <c r="J38" s="92">
        <v>0</v>
      </c>
      <c r="K38" s="29" t="s">
        <v>26</v>
      </c>
      <c r="L38" s="101">
        <v>0</v>
      </c>
      <c r="M38" s="29" t="s">
        <v>26</v>
      </c>
      <c r="N38" s="101">
        <v>0</v>
      </c>
    </row>
    <row r="39" spans="1:14" ht="12" customHeight="1">
      <c r="A39" s="59"/>
      <c r="B39" s="28"/>
      <c r="C39" s="29"/>
      <c r="D39" s="87"/>
      <c r="E39" s="29"/>
      <c r="F39" s="96"/>
      <c r="G39" s="29"/>
      <c r="H39" s="92"/>
      <c r="I39" s="29"/>
      <c r="J39" s="96"/>
      <c r="K39" s="29"/>
      <c r="L39" s="101"/>
      <c r="M39" s="29"/>
      <c r="N39" s="101"/>
    </row>
    <row r="40" spans="1:14" s="23" customFormat="1" ht="12" customHeight="1">
      <c r="A40" s="113" t="s">
        <v>13</v>
      </c>
      <c r="B40" s="114"/>
      <c r="C40" s="115" t="s">
        <v>0</v>
      </c>
      <c r="D40" s="116"/>
      <c r="E40" s="115" t="s">
        <v>0</v>
      </c>
      <c r="F40" s="117">
        <f>SUM(F26:F38)</f>
        <v>0</v>
      </c>
      <c r="G40" s="115" t="s">
        <v>0</v>
      </c>
      <c r="H40" s="117">
        <f>SUM(H26:H38)</f>
        <v>0</v>
      </c>
      <c r="I40" s="115" t="s">
        <v>0</v>
      </c>
      <c r="J40" s="117">
        <f>SUM(J26:J38)</f>
        <v>0</v>
      </c>
      <c r="K40" s="115" t="s">
        <v>0</v>
      </c>
      <c r="L40" s="117">
        <f>SUM(L26:L38)</f>
        <v>0</v>
      </c>
      <c r="M40" s="115" t="s">
        <v>0</v>
      </c>
      <c r="N40" s="117">
        <f>SUM(N26:N38)</f>
        <v>0</v>
      </c>
    </row>
    <row r="41" spans="1:14" s="23" customFormat="1" ht="12" customHeight="1">
      <c r="A41" s="59"/>
      <c r="B41" s="28"/>
      <c r="C41" s="41"/>
      <c r="D41" s="41"/>
      <c r="E41" s="41"/>
      <c r="F41" s="41"/>
      <c r="G41" s="41"/>
      <c r="H41" s="41"/>
      <c r="I41" s="41"/>
      <c r="J41" s="41"/>
      <c r="K41" s="41"/>
      <c r="L41" s="50"/>
      <c r="M41" s="41"/>
      <c r="N41" s="50"/>
    </row>
    <row r="42" spans="1:14" s="23" customFormat="1" ht="12" customHeight="1">
      <c r="A42" s="118" t="s">
        <v>27</v>
      </c>
      <c r="B42" s="73"/>
      <c r="C42" s="108"/>
      <c r="D42" s="109"/>
      <c r="E42" s="119">
        <f>E24*(1+F40)</f>
        <v>1000</v>
      </c>
      <c r="F42" s="120" t="s">
        <v>0</v>
      </c>
      <c r="G42" s="119">
        <f>G24*(1+H40)</f>
        <v>1000</v>
      </c>
      <c r="H42" s="120" t="s">
        <v>0</v>
      </c>
      <c r="I42" s="119">
        <f>I24*(1+J40)</f>
        <v>1000</v>
      </c>
      <c r="J42" s="120" t="s">
        <v>0</v>
      </c>
      <c r="K42" s="119">
        <f>K24*(1+L40)</f>
        <v>1000</v>
      </c>
      <c r="L42" s="105"/>
      <c r="M42" s="119">
        <f>M24*(1+N40)</f>
        <v>1000</v>
      </c>
      <c r="N42" s="105"/>
    </row>
    <row r="43" spans="1:14" s="23" customFormat="1" ht="12" customHeight="1">
      <c r="A43" s="60"/>
      <c r="B43" s="7"/>
      <c r="C43" s="14"/>
      <c r="D43" s="14"/>
      <c r="E43" s="18"/>
      <c r="F43" s="43"/>
      <c r="G43" s="18"/>
      <c r="H43" s="43"/>
      <c r="I43" s="18"/>
      <c r="J43" s="43"/>
      <c r="K43" s="18"/>
      <c r="L43" s="49"/>
      <c r="M43" s="18"/>
      <c r="N43" s="49"/>
    </row>
    <row r="44" spans="1:14" s="23" customFormat="1" ht="12" customHeight="1">
      <c r="A44" s="124" t="s">
        <v>40</v>
      </c>
      <c r="B44" s="7"/>
      <c r="C44" s="3"/>
      <c r="D44" s="3"/>
      <c r="E44" s="3"/>
      <c r="F44" s="11">
        <f>ABS(F38)+ABS(F36)+ABS(F34)+ABS(F32)+ABS(F30)+ABS(F28)+ABS(F26)</f>
        <v>0</v>
      </c>
      <c r="G44" s="3"/>
      <c r="H44" s="11">
        <f>ABS(H38)+ABS(H36)+ABS(H34)+ABS(H32)+ABS(H30)+ABS(H28)+ABS(H26)</f>
        <v>0</v>
      </c>
      <c r="I44" s="3"/>
      <c r="J44" s="11">
        <f>ABS(J38)+ABS(J36)+ABS(J34)+ABS(J32)+ABS(J30)+ABS(J28)+ABS(J26)</f>
        <v>0</v>
      </c>
      <c r="K44" s="3"/>
      <c r="L44" s="11">
        <f>ABS(L38)+ABS(L36)+ABS(L34)+ABS(L32)+ABS(L30)+ABS(L28)+ABS(L26)</f>
        <v>0</v>
      </c>
      <c r="M44" s="3"/>
      <c r="N44" s="11">
        <f>ABS(N38)+ABS(N36)+ABS(N34)+ABS(N32)+ABS(N30)+ABS(N28)+ABS(N26)</f>
        <v>0</v>
      </c>
    </row>
    <row r="45" spans="1:14" s="23" customFormat="1" ht="12" customHeight="1">
      <c r="A45" s="124" t="s">
        <v>41</v>
      </c>
      <c r="B45" s="7"/>
      <c r="C45" s="3"/>
      <c r="D45" s="3"/>
      <c r="E45" s="3"/>
      <c r="F45" s="11">
        <f>+F38+F36+F34+F32+F30+F28+F26</f>
        <v>0</v>
      </c>
      <c r="G45" s="3"/>
      <c r="H45" s="11">
        <f>+H38+H36+H34+H32+H30+H28+H26</f>
        <v>0</v>
      </c>
      <c r="I45" s="3"/>
      <c r="J45" s="11">
        <f>+J38+J36+J34+J32+J30+J28+J26</f>
        <v>0</v>
      </c>
      <c r="K45" s="3"/>
      <c r="L45" s="11">
        <f>+L38+L36+L34+L32+L30+L28+L26</f>
        <v>0</v>
      </c>
      <c r="M45" s="3"/>
      <c r="N45" s="11">
        <f>+N38+N36+N34+N32+N30+N28+N26</f>
        <v>0</v>
      </c>
    </row>
    <row r="46" spans="1:14" s="23" customFormat="1" ht="12" customHeight="1">
      <c r="A46" s="60"/>
      <c r="B46" s="7"/>
      <c r="C46" s="14"/>
      <c r="D46" s="14"/>
      <c r="E46" s="18"/>
      <c r="F46" s="43"/>
      <c r="G46" s="18"/>
      <c r="H46" s="43"/>
      <c r="I46" s="18"/>
      <c r="J46" s="43"/>
      <c r="K46" s="18"/>
      <c r="L46" s="49"/>
    </row>
    <row r="47" spans="1:14" ht="12" customHeight="1">
      <c r="A47" s="61" t="s">
        <v>38</v>
      </c>
      <c r="C47" s="2"/>
      <c r="D47" s="2"/>
      <c r="E47" s="27">
        <f>SUM(E24:M24)/5</f>
        <v>1000</v>
      </c>
      <c r="I47" s="2"/>
      <c r="K47" s="1"/>
    </row>
    <row r="48" spans="1:14" ht="12" customHeight="1">
      <c r="A48" s="61" t="s">
        <v>39</v>
      </c>
      <c r="C48" s="2"/>
      <c r="D48" s="2"/>
      <c r="E48" s="27">
        <f>SUM(E42:M42)/5</f>
        <v>1000</v>
      </c>
      <c r="I48" s="2"/>
      <c r="K48" s="1"/>
    </row>
    <row r="49" spans="1:11" ht="12" customHeight="1">
      <c r="C49" s="2"/>
      <c r="D49" s="2"/>
      <c r="E49" s="2"/>
      <c r="K49" s="25" t="s">
        <v>0</v>
      </c>
    </row>
    <row r="50" spans="1:11" ht="12" customHeight="1">
      <c r="A50" s="121" t="s">
        <v>50</v>
      </c>
      <c r="B50" s="122"/>
      <c r="C50" s="125"/>
      <c r="D50" s="125"/>
      <c r="E50" s="123">
        <v>1000</v>
      </c>
      <c r="K50" s="25"/>
    </row>
    <row r="51" spans="1:11" ht="12" customHeight="1">
      <c r="C51" s="2"/>
      <c r="D51" s="2"/>
      <c r="E51" s="2"/>
      <c r="K51" s="25"/>
    </row>
    <row r="52" spans="1:11" ht="12" customHeight="1">
      <c r="C52" s="2"/>
      <c r="D52" s="2"/>
      <c r="E52" s="2"/>
      <c r="K52" s="25"/>
    </row>
    <row r="53" spans="1:11" ht="12" customHeight="1">
      <c r="C53" s="2"/>
      <c r="D53" s="2"/>
      <c r="E53" s="2"/>
      <c r="K53" s="25"/>
    </row>
    <row r="54" spans="1:11" ht="12" customHeight="1">
      <c r="C54" s="2"/>
      <c r="D54" s="2"/>
      <c r="E54" s="2"/>
      <c r="K54" s="25"/>
    </row>
    <row r="55" spans="1:11" ht="12" customHeight="1">
      <c r="C55" s="2"/>
      <c r="D55" s="2"/>
      <c r="E55" s="2"/>
      <c r="K55" s="25"/>
    </row>
    <row r="56" spans="1:11" ht="12" customHeight="1">
      <c r="C56" s="2"/>
      <c r="D56" s="2"/>
      <c r="E56" s="2"/>
      <c r="K56" s="25"/>
    </row>
    <row r="57" spans="1:11" ht="12" customHeight="1">
      <c r="C57" s="2"/>
      <c r="D57" s="2"/>
      <c r="E57" s="2"/>
      <c r="K57" s="25"/>
    </row>
    <row r="58" spans="1:11" ht="12" customHeight="1">
      <c r="C58" s="2"/>
      <c r="D58" s="2"/>
      <c r="E58" s="2"/>
      <c r="K58" s="25"/>
    </row>
    <row r="59" spans="1:11" ht="12" customHeight="1">
      <c r="C59" s="2"/>
      <c r="D59" s="2"/>
      <c r="E59" s="2"/>
      <c r="K59" s="25"/>
    </row>
    <row r="60" spans="1:11" ht="12" customHeight="1">
      <c r="C60" s="2"/>
      <c r="D60" s="2"/>
      <c r="E60" s="2"/>
      <c r="K60" s="25"/>
    </row>
    <row r="61" spans="1:11" ht="12" customHeight="1">
      <c r="C61" s="2"/>
      <c r="D61" s="2"/>
      <c r="E61" s="2"/>
      <c r="K61" s="25"/>
    </row>
    <row r="62" spans="1:11" ht="12" customHeight="1">
      <c r="C62" s="2"/>
      <c r="D62" s="2"/>
      <c r="E62" s="2"/>
      <c r="K62" s="25"/>
    </row>
    <row r="63" spans="1:11" ht="12" customHeight="1">
      <c r="C63" s="2"/>
      <c r="D63" s="2"/>
      <c r="E63" s="2"/>
      <c r="K63" s="25"/>
    </row>
    <row r="64" spans="1:11" ht="12" customHeight="1">
      <c r="C64" s="2"/>
      <c r="D64" s="2"/>
      <c r="E64" s="2"/>
      <c r="K64" s="25"/>
    </row>
    <row r="65" spans="3:11" ht="12" customHeight="1">
      <c r="C65" s="2"/>
      <c r="D65" s="2"/>
      <c r="E65" s="2"/>
      <c r="K65" s="25"/>
    </row>
    <row r="66" spans="3:11" ht="12" customHeight="1">
      <c r="C66" s="2"/>
      <c r="D66" s="2"/>
      <c r="E66" s="2"/>
      <c r="K66" s="25"/>
    </row>
    <row r="67" spans="3:11" ht="12" customHeight="1">
      <c r="C67" s="2"/>
      <c r="D67" s="2"/>
      <c r="E67" s="2"/>
      <c r="K67" s="25"/>
    </row>
    <row r="68" spans="3:11" ht="12" customHeight="1">
      <c r="C68" s="2"/>
      <c r="D68" s="2"/>
      <c r="E68" s="2"/>
      <c r="K68" s="25"/>
    </row>
    <row r="69" spans="3:11" ht="12" customHeight="1">
      <c r="C69" s="2"/>
      <c r="D69" s="2"/>
      <c r="E69" s="2"/>
      <c r="K69" s="25"/>
    </row>
    <row r="70" spans="3:11" ht="12" customHeight="1">
      <c r="C70" s="2"/>
      <c r="D70" s="2"/>
      <c r="E70" s="2"/>
      <c r="K70" s="25"/>
    </row>
    <row r="71" spans="3:11" ht="12" customHeight="1">
      <c r="C71" s="2"/>
      <c r="D71" s="2"/>
      <c r="E71" s="2"/>
      <c r="K71" s="25"/>
    </row>
    <row r="72" spans="3:11" ht="12" customHeight="1">
      <c r="C72" s="2"/>
      <c r="D72" s="2"/>
      <c r="E72" s="2"/>
      <c r="K72" s="25"/>
    </row>
    <row r="73" spans="3:11" ht="12" customHeight="1">
      <c r="C73" s="2"/>
      <c r="D73" s="2"/>
      <c r="E73" s="2"/>
      <c r="K73" s="25"/>
    </row>
    <row r="74" spans="3:11" ht="12" customHeight="1">
      <c r="C74" s="2"/>
      <c r="D74" s="2"/>
      <c r="E74" s="2"/>
      <c r="K74" s="25"/>
    </row>
    <row r="75" spans="3:11" ht="12" customHeight="1">
      <c r="C75" s="2"/>
      <c r="D75" s="2"/>
      <c r="E75" s="2"/>
      <c r="K75" s="25"/>
    </row>
    <row r="76" spans="3:11" ht="12" customHeight="1">
      <c r="C76" s="2"/>
      <c r="D76" s="2"/>
      <c r="E76" s="2"/>
      <c r="K76" s="25"/>
    </row>
    <row r="77" spans="3:11" ht="12" customHeight="1">
      <c r="C77" s="2"/>
      <c r="D77" s="2"/>
      <c r="E77" s="2"/>
      <c r="K77" s="25"/>
    </row>
    <row r="78" spans="3:11" ht="12" customHeight="1">
      <c r="C78" s="2"/>
      <c r="D78" s="2"/>
      <c r="E78" s="2"/>
      <c r="K78" s="25"/>
    </row>
    <row r="79" spans="3:11" ht="12" customHeight="1">
      <c r="C79" s="2"/>
      <c r="D79" s="2"/>
      <c r="E79" s="2"/>
      <c r="K79" s="25"/>
    </row>
    <row r="80" spans="3:11" ht="12" customHeight="1">
      <c r="C80" s="2"/>
      <c r="D80" s="2"/>
      <c r="E80" s="2"/>
      <c r="K80" s="25"/>
    </row>
    <row r="93" spans="1:9" ht="12" customHeight="1">
      <c r="A93" s="63"/>
      <c r="B93" s="23"/>
      <c r="C93" s="23"/>
      <c r="D93" s="23"/>
      <c r="E93" s="23"/>
      <c r="F93" s="44"/>
      <c r="G93" s="23"/>
      <c r="H93" s="44"/>
      <c r="I93" s="23"/>
    </row>
    <row r="94" spans="1:9" ht="12" customHeight="1">
      <c r="A94" s="64"/>
      <c r="B94" s="24"/>
      <c r="C94" s="24"/>
      <c r="D94" s="24"/>
      <c r="E94" s="23"/>
      <c r="F94" s="44"/>
      <c r="G94" s="23"/>
      <c r="H94" s="44"/>
      <c r="I94" s="23"/>
    </row>
    <row r="95" spans="1:9" ht="12" customHeight="1">
      <c r="A95" s="65"/>
      <c r="B95" s="31"/>
      <c r="C95" s="31"/>
      <c r="D95" s="31"/>
      <c r="E95" s="24"/>
      <c r="F95" s="45"/>
      <c r="G95" s="24"/>
      <c r="H95" s="45"/>
      <c r="I95" s="24"/>
    </row>
    <row r="96" spans="1:9" ht="12" customHeight="1">
      <c r="A96" s="66"/>
      <c r="B96" s="31"/>
      <c r="C96" s="31"/>
      <c r="D96" s="31"/>
      <c r="E96" s="24"/>
      <c r="F96" s="45"/>
      <c r="G96" s="24"/>
      <c r="H96" s="45"/>
      <c r="I96" s="24"/>
    </row>
    <row r="97" spans="1:9" ht="12" customHeight="1">
      <c r="A97" s="63"/>
      <c r="B97" s="32"/>
      <c r="C97" s="32"/>
      <c r="D97" s="32"/>
      <c r="E97" s="24"/>
      <c r="F97" s="45"/>
      <c r="G97" s="24"/>
      <c r="H97" s="45"/>
      <c r="I97" s="24"/>
    </row>
    <row r="98" spans="1:9" ht="12" customHeight="1">
      <c r="A98" s="67"/>
      <c r="B98" s="32"/>
      <c r="C98" s="32"/>
      <c r="D98" s="32"/>
      <c r="E98" s="23"/>
      <c r="F98" s="44"/>
      <c r="G98" s="23"/>
      <c r="H98" s="44"/>
      <c r="I98" s="23"/>
    </row>
    <row r="99" spans="1:9" ht="12" customHeight="1">
      <c r="A99" s="63"/>
      <c r="B99" s="32"/>
      <c r="C99" s="32"/>
      <c r="D99" s="32"/>
      <c r="E99" s="23"/>
      <c r="F99" s="44"/>
      <c r="G99" s="23"/>
      <c r="H99" s="44"/>
      <c r="I99" s="23"/>
    </row>
    <row r="100" spans="1:9" ht="12" customHeight="1">
      <c r="A100" s="68"/>
      <c r="B100" s="23"/>
      <c r="C100" s="23"/>
      <c r="D100" s="23"/>
      <c r="E100" s="23"/>
      <c r="F100" s="44"/>
      <c r="G100" s="23"/>
      <c r="H100" s="44"/>
      <c r="I100" s="23"/>
    </row>
    <row r="101" spans="1:9" ht="12" customHeight="1">
      <c r="A101" s="68"/>
      <c r="B101" s="23"/>
      <c r="C101" s="23"/>
      <c r="D101" s="23"/>
      <c r="E101" s="23"/>
      <c r="F101" s="44"/>
      <c r="G101" s="23"/>
      <c r="H101" s="44"/>
      <c r="I101" s="23"/>
    </row>
    <row r="102" spans="1:9" ht="12" customHeight="1">
      <c r="A102" s="69"/>
      <c r="B102" s="14"/>
      <c r="C102" s="34"/>
      <c r="D102" s="34"/>
      <c r="E102" s="35"/>
      <c r="F102" s="46"/>
      <c r="G102" s="35"/>
      <c r="H102" s="46"/>
      <c r="I102" s="35"/>
    </row>
    <row r="103" spans="1:9" ht="12" customHeight="1">
      <c r="A103" s="70"/>
      <c r="B103" s="14"/>
      <c r="C103" s="35"/>
      <c r="D103" s="35"/>
      <c r="E103" s="35"/>
      <c r="F103" s="46"/>
      <c r="G103" s="35"/>
      <c r="H103" s="46"/>
      <c r="I103" s="35"/>
    </row>
    <row r="104" spans="1:9" ht="12" customHeight="1">
      <c r="A104" s="70"/>
      <c r="B104" s="14"/>
      <c r="C104" s="35"/>
      <c r="D104" s="35"/>
      <c r="E104" s="35"/>
      <c r="F104" s="46"/>
      <c r="G104" s="35"/>
      <c r="H104" s="46"/>
      <c r="I104" s="35"/>
    </row>
    <row r="105" spans="1:9" ht="12" customHeight="1">
      <c r="A105" s="69"/>
      <c r="B105" s="14"/>
      <c r="C105" s="34"/>
      <c r="D105" s="34"/>
      <c r="E105" s="35"/>
      <c r="F105" s="46"/>
      <c r="G105" s="35"/>
      <c r="H105" s="46"/>
      <c r="I105" s="35"/>
    </row>
    <row r="106" spans="1:9" ht="12" customHeight="1">
      <c r="A106" s="70"/>
      <c r="B106" s="14"/>
      <c r="C106" s="35"/>
      <c r="D106" s="35"/>
      <c r="E106" s="35"/>
      <c r="F106" s="46"/>
      <c r="G106" s="35"/>
      <c r="H106" s="46"/>
      <c r="I106" s="35"/>
    </row>
    <row r="107" spans="1:9" ht="12" customHeight="1">
      <c r="A107" s="70"/>
      <c r="B107" s="14"/>
      <c r="C107" s="33"/>
      <c r="D107" s="33"/>
      <c r="E107" s="26"/>
      <c r="F107" s="47"/>
      <c r="G107" s="26"/>
      <c r="H107" s="47"/>
      <c r="I107" s="26"/>
    </row>
    <row r="108" spans="1:9" ht="12" customHeight="1">
      <c r="A108" s="71"/>
      <c r="B108" s="33"/>
      <c r="C108" s="33"/>
      <c r="D108" s="33"/>
      <c r="E108" s="26"/>
      <c r="F108" s="47"/>
      <c r="G108" s="26"/>
      <c r="H108" s="47"/>
      <c r="I108" s="26"/>
    </row>
    <row r="109" spans="1:9" ht="12" customHeight="1">
      <c r="A109" s="68"/>
      <c r="B109" s="23"/>
      <c r="C109" s="26"/>
      <c r="D109" s="26"/>
      <c r="E109" s="26"/>
      <c r="F109" s="47"/>
      <c r="G109" s="26"/>
      <c r="H109" s="47"/>
      <c r="I109" s="26"/>
    </row>
    <row r="110" spans="1:9" ht="12" customHeight="1">
      <c r="A110" s="63"/>
      <c r="B110" s="23"/>
      <c r="C110" s="23"/>
      <c r="D110" s="23"/>
      <c r="E110" s="23"/>
      <c r="F110" s="44"/>
      <c r="G110" s="23"/>
      <c r="H110" s="44"/>
      <c r="I110" s="23"/>
    </row>
    <row r="111" spans="1:9" ht="12" customHeight="1">
      <c r="A111" s="64"/>
      <c r="B111" s="24"/>
      <c r="C111" s="24"/>
      <c r="D111" s="24"/>
      <c r="E111" s="23"/>
      <c r="F111" s="44"/>
      <c r="G111" s="23"/>
      <c r="H111" s="44"/>
      <c r="I111" s="23"/>
    </row>
    <row r="112" spans="1:9" ht="12" customHeight="1">
      <c r="A112" s="65"/>
      <c r="B112" s="31"/>
      <c r="C112" s="31"/>
      <c r="D112" s="31"/>
      <c r="E112" s="24"/>
      <c r="F112" s="45"/>
      <c r="G112" s="24"/>
      <c r="H112" s="45"/>
      <c r="I112" s="24"/>
    </row>
    <row r="113" spans="1:9" ht="12" customHeight="1">
      <c r="A113" s="66"/>
      <c r="B113" s="31"/>
      <c r="C113" s="31"/>
      <c r="D113" s="31"/>
      <c r="E113" s="24"/>
      <c r="F113" s="45"/>
      <c r="G113" s="24"/>
      <c r="H113" s="45"/>
      <c r="I113" s="24"/>
    </row>
    <row r="114" spans="1:9" ht="12" customHeight="1">
      <c r="A114" s="63"/>
      <c r="B114" s="32"/>
      <c r="C114" s="32"/>
      <c r="D114" s="32"/>
      <c r="E114" s="24"/>
      <c r="F114" s="45"/>
      <c r="G114" s="24"/>
      <c r="H114" s="45"/>
      <c r="I114" s="24"/>
    </row>
    <row r="115" spans="1:9" ht="12" customHeight="1">
      <c r="A115" s="67"/>
      <c r="B115" s="32"/>
      <c r="C115" s="32"/>
      <c r="D115" s="32"/>
      <c r="E115" s="23"/>
      <c r="F115" s="44"/>
      <c r="G115" s="23"/>
      <c r="H115" s="44"/>
      <c r="I115" s="23"/>
    </row>
    <row r="116" spans="1:9" ht="12" customHeight="1">
      <c r="A116" s="63"/>
      <c r="B116" s="32"/>
      <c r="C116" s="32"/>
      <c r="D116" s="32"/>
      <c r="E116" s="23"/>
      <c r="F116" s="44"/>
      <c r="G116" s="23"/>
      <c r="H116" s="44"/>
      <c r="I116" s="23"/>
    </row>
    <row r="117" spans="1:9" ht="12" customHeight="1">
      <c r="A117" s="68"/>
      <c r="B117" s="23"/>
      <c r="C117" s="23"/>
      <c r="D117" s="23"/>
      <c r="E117" s="23"/>
      <c r="F117" s="44"/>
      <c r="G117" s="23"/>
      <c r="H117" s="44"/>
      <c r="I117" s="23"/>
    </row>
    <row r="118" spans="1:9" ht="12" customHeight="1">
      <c r="A118" s="68"/>
      <c r="B118" s="23"/>
      <c r="C118" s="23"/>
      <c r="D118" s="23"/>
      <c r="E118" s="23"/>
      <c r="F118" s="44"/>
      <c r="G118" s="23"/>
      <c r="H118" s="44"/>
      <c r="I118" s="23"/>
    </row>
    <row r="119" spans="1:9" ht="12" customHeight="1">
      <c r="A119" s="69"/>
      <c r="B119" s="14"/>
      <c r="C119" s="14"/>
      <c r="D119" s="14"/>
      <c r="E119" s="33"/>
      <c r="F119" s="48"/>
      <c r="G119" s="33"/>
      <c r="H119" s="48"/>
      <c r="I119" s="33"/>
    </row>
    <row r="120" spans="1:9" ht="12" customHeight="1">
      <c r="A120" s="70"/>
      <c r="B120" s="14"/>
      <c r="C120" s="33"/>
      <c r="D120" s="33"/>
      <c r="E120" s="33"/>
      <c r="F120" s="48"/>
      <c r="G120" s="33"/>
      <c r="H120" s="48"/>
      <c r="I120" s="33"/>
    </row>
    <row r="121" spans="1:9" ht="12" customHeight="1">
      <c r="A121" s="70"/>
      <c r="B121" s="14"/>
      <c r="C121" s="33"/>
      <c r="D121" s="33"/>
      <c r="E121" s="33"/>
      <c r="F121" s="48"/>
      <c r="G121" s="33"/>
      <c r="H121" s="48"/>
      <c r="I121" s="33"/>
    </row>
    <row r="122" spans="1:9" ht="12" customHeight="1">
      <c r="A122" s="69"/>
      <c r="B122" s="14"/>
      <c r="C122" s="14"/>
      <c r="D122" s="14"/>
      <c r="E122" s="33"/>
      <c r="F122" s="48"/>
      <c r="G122" s="33"/>
      <c r="H122" s="48"/>
      <c r="I122" s="33"/>
    </row>
    <row r="123" spans="1:9" ht="12" customHeight="1">
      <c r="A123" s="70"/>
      <c r="B123" s="14"/>
      <c r="C123" s="33"/>
      <c r="D123" s="33"/>
      <c r="E123" s="33"/>
      <c r="F123" s="48"/>
      <c r="G123" s="33"/>
      <c r="H123" s="48"/>
      <c r="I123" s="33"/>
    </row>
    <row r="124" spans="1:9" ht="12" customHeight="1">
      <c r="A124" s="70"/>
      <c r="B124" s="14"/>
      <c r="C124" s="33"/>
      <c r="D124" s="33"/>
      <c r="E124" s="26"/>
      <c r="F124" s="47"/>
      <c r="G124" s="26"/>
      <c r="H124" s="47"/>
      <c r="I124" s="26"/>
    </row>
    <row r="125" spans="1:9" ht="12" customHeight="1">
      <c r="A125" s="68"/>
      <c r="B125" s="23"/>
      <c r="C125" s="23"/>
      <c r="D125" s="23"/>
      <c r="E125" s="23"/>
      <c r="F125" s="44"/>
      <c r="G125" s="23"/>
      <c r="H125" s="44"/>
      <c r="I125" s="23"/>
    </row>
    <row r="126" spans="1:9" ht="12" customHeight="1">
      <c r="A126" s="68"/>
      <c r="B126" s="23"/>
      <c r="C126" s="23"/>
      <c r="D126" s="23"/>
      <c r="E126" s="23"/>
      <c r="F126" s="44"/>
      <c r="G126" s="23"/>
      <c r="H126" s="44"/>
      <c r="I126" s="23"/>
    </row>
    <row r="127" spans="1:9" ht="12" customHeight="1">
      <c r="A127" s="63"/>
      <c r="B127" s="23"/>
      <c r="C127" s="23"/>
      <c r="D127" s="23"/>
      <c r="E127" s="23"/>
      <c r="F127" s="44"/>
      <c r="G127" s="23"/>
      <c r="H127" s="44"/>
      <c r="I127" s="23"/>
    </row>
    <row r="128" spans="1:9" ht="12" customHeight="1">
      <c r="A128" s="68"/>
      <c r="B128" s="23"/>
      <c r="C128" s="23"/>
      <c r="D128" s="23"/>
      <c r="E128" s="23"/>
      <c r="F128" s="44"/>
      <c r="G128" s="23"/>
      <c r="H128" s="44"/>
      <c r="I128" s="23"/>
    </row>
    <row r="129" spans="1:9" ht="12" customHeight="1">
      <c r="A129" s="68"/>
      <c r="B129" s="23"/>
      <c r="C129" s="23"/>
      <c r="D129" s="23"/>
      <c r="E129" s="23"/>
      <c r="F129" s="44"/>
      <c r="G129" s="23"/>
      <c r="H129" s="44"/>
      <c r="I129" s="23"/>
    </row>
    <row r="130" spans="1:9" ht="12" customHeight="1">
      <c r="A130" s="63"/>
      <c r="B130" s="23"/>
      <c r="C130" s="23"/>
      <c r="D130" s="23"/>
      <c r="E130" s="23"/>
      <c r="F130" s="44"/>
      <c r="G130" s="23"/>
      <c r="H130" s="44"/>
      <c r="I130" s="23"/>
    </row>
    <row r="131" spans="1:9" ht="12" customHeight="1">
      <c r="A131" s="68"/>
      <c r="B131" s="23"/>
      <c r="C131" s="23"/>
      <c r="D131" s="23"/>
      <c r="E131" s="23"/>
      <c r="F131" s="44"/>
      <c r="G131" s="23"/>
      <c r="H131" s="44"/>
      <c r="I131" s="23"/>
    </row>
    <row r="132" spans="1:9" ht="12" customHeight="1">
      <c r="A132" s="68"/>
      <c r="B132" s="23"/>
      <c r="C132" s="23"/>
      <c r="D132" s="23"/>
      <c r="E132" s="23"/>
      <c r="F132" s="44"/>
      <c r="G132" s="23"/>
      <c r="H132" s="44"/>
      <c r="I132" s="23"/>
    </row>
    <row r="133" spans="1:9" ht="12" customHeight="1">
      <c r="A133" s="68"/>
      <c r="B133" s="23"/>
      <c r="C133" s="23"/>
      <c r="D133" s="23"/>
      <c r="E133" s="23"/>
      <c r="F133" s="44"/>
      <c r="G133" s="23"/>
      <c r="H133" s="44"/>
      <c r="I133" s="23"/>
    </row>
    <row r="134" spans="1:9" ht="12" customHeight="1">
      <c r="A134" s="63"/>
      <c r="B134" s="26"/>
      <c r="C134" s="26"/>
      <c r="D134" s="26"/>
      <c r="E134" s="23"/>
      <c r="F134" s="44"/>
      <c r="G134" s="23"/>
      <c r="H134" s="44"/>
      <c r="I134" s="23"/>
    </row>
    <row r="135" spans="1:9" ht="12" customHeight="1">
      <c r="A135" s="63"/>
      <c r="B135" s="26"/>
      <c r="C135" s="26"/>
      <c r="D135" s="26"/>
      <c r="E135" s="23"/>
      <c r="F135" s="44"/>
      <c r="G135" s="23"/>
      <c r="H135" s="44"/>
      <c r="I135" s="23"/>
    </row>
    <row r="136" spans="1:9" ht="12" customHeight="1">
      <c r="A136" s="63"/>
      <c r="B136" s="26"/>
      <c r="C136" s="26"/>
      <c r="D136" s="26"/>
      <c r="E136" s="23"/>
      <c r="F136" s="44"/>
      <c r="G136" s="23"/>
      <c r="H136" s="44"/>
      <c r="I136" s="23"/>
    </row>
    <row r="137" spans="1:9" ht="12" customHeight="1">
      <c r="A137" s="63"/>
      <c r="B137" s="26"/>
      <c r="C137" s="26"/>
      <c r="D137" s="26"/>
      <c r="E137" s="23"/>
      <c r="F137" s="44"/>
      <c r="G137" s="23"/>
      <c r="H137" s="44"/>
      <c r="I137" s="23"/>
    </row>
    <row r="138" spans="1:9" ht="12" customHeight="1">
      <c r="A138" s="63"/>
      <c r="B138" s="26"/>
      <c r="C138" s="26"/>
      <c r="D138" s="26"/>
      <c r="E138" s="23"/>
      <c r="F138" s="44"/>
      <c r="G138" s="23"/>
      <c r="H138" s="44"/>
      <c r="I138" s="23"/>
    </row>
    <row r="139" spans="1:9" ht="12" customHeight="1">
      <c r="A139" s="63"/>
      <c r="B139" s="26"/>
      <c r="C139" s="26"/>
      <c r="D139" s="26"/>
      <c r="E139" s="23"/>
      <c r="F139" s="44"/>
      <c r="G139" s="23"/>
      <c r="H139" s="44"/>
      <c r="I139" s="23"/>
    </row>
    <row r="140" spans="1:9" ht="12" customHeight="1">
      <c r="A140" s="63"/>
      <c r="B140" s="26"/>
      <c r="C140" s="26"/>
      <c r="D140" s="26"/>
      <c r="E140" s="23"/>
      <c r="F140" s="44"/>
      <c r="G140" s="23"/>
      <c r="H140" s="44"/>
      <c r="I140" s="23"/>
    </row>
    <row r="141" spans="1:9" ht="12" customHeight="1">
      <c r="A141" s="68"/>
      <c r="B141" s="23"/>
      <c r="C141" s="23"/>
      <c r="D141" s="23"/>
      <c r="E141" s="23"/>
      <c r="F141" s="44"/>
      <c r="G141" s="23"/>
      <c r="H141" s="44"/>
      <c r="I141" s="23"/>
    </row>
    <row r="142" spans="1:9" ht="12" customHeight="1">
      <c r="E142" s="23"/>
      <c r="F142" s="44"/>
      <c r="G142" s="23"/>
      <c r="H142" s="44"/>
      <c r="I142" s="23"/>
    </row>
    <row r="143" spans="1:9" ht="12" customHeight="1">
      <c r="E143" s="23"/>
      <c r="F143" s="44"/>
      <c r="G143" s="23"/>
      <c r="H143" s="44"/>
      <c r="I143" s="23"/>
    </row>
    <row r="147" spans="1:2" ht="12" customHeight="1">
      <c r="A147" s="69"/>
      <c r="B147" s="13"/>
    </row>
    <row r="148" spans="1:2" ht="12" customHeight="1">
      <c r="A148" s="69"/>
      <c r="B148" s="13"/>
    </row>
  </sheetData>
  <mergeCells count="6">
    <mergeCell ref="A1:N1"/>
    <mergeCell ref="E2:F2"/>
    <mergeCell ref="G2:H2"/>
    <mergeCell ref="I2:J2"/>
    <mergeCell ref="K2:L2"/>
    <mergeCell ref="M2:N2"/>
  </mergeCells>
  <phoneticPr fontId="16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54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showGridLines="0" zoomScaleNormal="100" workbookViewId="0">
      <selection activeCell="M6" sqref="M6"/>
    </sheetView>
  </sheetViews>
  <sheetFormatPr defaultRowHeight="12" customHeight="1"/>
  <cols>
    <col min="1" max="1" width="15.85546875" style="62" customWidth="1"/>
    <col min="2" max="2" width="4.5703125" style="1" customWidth="1"/>
    <col min="3" max="3" width="12.140625" style="1" customWidth="1"/>
    <col min="4" max="4" width="1.5703125" style="1" customWidth="1"/>
    <col min="5" max="5" width="14.7109375" style="1" customWidth="1"/>
    <col min="6" max="6" width="5.42578125" style="42" customWidth="1"/>
    <col min="7" max="7" width="12" style="1" customWidth="1"/>
    <col min="8" max="8" width="4.5703125" style="42" customWidth="1"/>
    <col min="9" max="9" width="11.7109375" style="1" customWidth="1"/>
    <col min="10" max="10" width="4.5703125" style="42" customWidth="1"/>
    <col min="11" max="11" width="11.7109375" style="2" customWidth="1"/>
    <col min="12" max="12" width="4.5703125" style="49" customWidth="1"/>
    <col min="13" max="13" width="11.7109375" style="1" customWidth="1"/>
    <col min="14" max="14" width="4.5703125" style="1" customWidth="1"/>
    <col min="15" max="15" width="12.7109375" style="1" customWidth="1"/>
    <col min="16" max="16" width="4.5703125" style="1" customWidth="1"/>
    <col min="17" max="16384" width="9.140625" style="1"/>
  </cols>
  <sheetData>
    <row r="1" spans="1:16" ht="36" customHeight="1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18" customHeight="1">
      <c r="A2" s="72"/>
      <c r="B2" s="73"/>
      <c r="C2" s="74" t="s">
        <v>1</v>
      </c>
      <c r="D2" s="75"/>
      <c r="E2" s="127" t="s">
        <v>2</v>
      </c>
      <c r="F2" s="128"/>
      <c r="G2" s="127" t="s">
        <v>3</v>
      </c>
      <c r="H2" s="128"/>
      <c r="I2" s="127" t="s">
        <v>4</v>
      </c>
      <c r="J2" s="128"/>
      <c r="K2" s="127" t="s">
        <v>5</v>
      </c>
      <c r="L2" s="128"/>
      <c r="M2" s="127" t="s">
        <v>51</v>
      </c>
      <c r="N2" s="128"/>
      <c r="O2" s="127" t="s">
        <v>53</v>
      </c>
      <c r="P2" s="128"/>
    </row>
    <row r="3" spans="1:16" ht="6" customHeight="1">
      <c r="A3" s="53"/>
      <c r="B3" s="38"/>
      <c r="C3" s="39" t="s">
        <v>0</v>
      </c>
      <c r="D3" s="76"/>
      <c r="E3" s="30"/>
      <c r="F3" s="90"/>
      <c r="G3" s="30"/>
      <c r="H3" s="90" t="s">
        <v>0</v>
      </c>
      <c r="I3" s="30"/>
      <c r="J3" s="90"/>
      <c r="K3" s="30"/>
      <c r="L3" s="99"/>
      <c r="M3" s="30"/>
      <c r="N3" s="99"/>
      <c r="O3" s="30"/>
      <c r="P3" s="99"/>
    </row>
    <row r="4" spans="1:16" ht="12" customHeight="1">
      <c r="A4" s="54" t="s">
        <v>6</v>
      </c>
      <c r="B4" s="6"/>
      <c r="C4" s="3" t="s">
        <v>15</v>
      </c>
      <c r="D4" s="77" t="s">
        <v>0</v>
      </c>
      <c r="E4" s="3" t="s">
        <v>42</v>
      </c>
      <c r="F4" s="89" t="s">
        <v>0</v>
      </c>
      <c r="G4" s="3" t="s">
        <v>43</v>
      </c>
      <c r="H4" s="89" t="s">
        <v>0</v>
      </c>
      <c r="I4" s="3" t="s">
        <v>44</v>
      </c>
      <c r="J4" s="89" t="s">
        <v>0</v>
      </c>
      <c r="K4" s="3" t="s">
        <v>45</v>
      </c>
      <c r="L4" s="99"/>
      <c r="M4" s="3" t="s">
        <v>52</v>
      </c>
      <c r="N4" s="99"/>
      <c r="O4" s="3" t="s">
        <v>54</v>
      </c>
      <c r="P4" s="99"/>
    </row>
    <row r="5" spans="1:16" ht="12" customHeight="1">
      <c r="A5" s="55"/>
      <c r="B5" s="6"/>
      <c r="C5" s="3" t="s">
        <v>14</v>
      </c>
      <c r="D5" s="77" t="s">
        <v>0</v>
      </c>
      <c r="E5" s="3" t="s">
        <v>14</v>
      </c>
      <c r="F5" s="89" t="s">
        <v>0</v>
      </c>
      <c r="G5" s="3" t="s">
        <v>14</v>
      </c>
      <c r="H5" s="89"/>
      <c r="I5" s="3" t="s">
        <v>14</v>
      </c>
      <c r="J5" s="97"/>
      <c r="K5" s="3" t="s">
        <v>14</v>
      </c>
      <c r="L5" s="99"/>
      <c r="M5" s="3" t="s">
        <v>14</v>
      </c>
      <c r="N5" s="99"/>
      <c r="O5" s="3" t="s">
        <v>14</v>
      </c>
      <c r="P5" s="99"/>
    </row>
    <row r="6" spans="1:16" ht="12" customHeight="1">
      <c r="A6" s="52" t="s">
        <v>7</v>
      </c>
      <c r="B6" s="4"/>
      <c r="C6" s="5" t="s">
        <v>55</v>
      </c>
      <c r="D6" s="77" t="s">
        <v>0</v>
      </c>
      <c r="E6" s="5" t="s">
        <v>56</v>
      </c>
      <c r="F6" s="77" t="s">
        <v>0</v>
      </c>
      <c r="G6" s="5" t="s">
        <v>57</v>
      </c>
      <c r="H6" s="77" t="s">
        <v>0</v>
      </c>
      <c r="I6" s="5" t="s">
        <v>58</v>
      </c>
      <c r="J6" s="77" t="s">
        <v>0</v>
      </c>
      <c r="K6" s="5" t="s">
        <v>59</v>
      </c>
      <c r="L6" s="99"/>
      <c r="M6" s="5" t="s">
        <v>60</v>
      </c>
      <c r="N6" s="99"/>
      <c r="O6" s="5" t="s">
        <v>61</v>
      </c>
      <c r="P6" s="99"/>
    </row>
    <row r="7" spans="1:16" ht="12" customHeight="1">
      <c r="A7" s="52" t="s">
        <v>8</v>
      </c>
      <c r="B7" s="4"/>
      <c r="C7" s="19">
        <v>100</v>
      </c>
      <c r="D7" s="78" t="s">
        <v>0</v>
      </c>
      <c r="E7" s="19">
        <v>100</v>
      </c>
      <c r="F7" s="89" t="s">
        <v>0</v>
      </c>
      <c r="G7" s="19">
        <v>100</v>
      </c>
      <c r="H7" s="89" t="s">
        <v>0</v>
      </c>
      <c r="I7" s="19">
        <v>100</v>
      </c>
      <c r="J7" s="89" t="s">
        <v>0</v>
      </c>
      <c r="K7" s="19">
        <v>100</v>
      </c>
      <c r="L7" s="99"/>
      <c r="M7" s="19">
        <v>100</v>
      </c>
      <c r="N7" s="99"/>
      <c r="O7" s="19">
        <v>100</v>
      </c>
      <c r="P7" s="99"/>
    </row>
    <row r="8" spans="1:16" ht="12" customHeight="1">
      <c r="A8" s="54" t="s">
        <v>11</v>
      </c>
      <c r="B8" s="7"/>
      <c r="C8" s="16" t="s">
        <v>10</v>
      </c>
      <c r="D8" s="79" t="s">
        <v>0</v>
      </c>
      <c r="E8" s="16" t="s">
        <v>31</v>
      </c>
      <c r="F8" s="89" t="s">
        <v>0</v>
      </c>
      <c r="G8" s="16" t="s">
        <v>31</v>
      </c>
      <c r="H8" s="89" t="s">
        <v>0</v>
      </c>
      <c r="I8" s="16" t="s">
        <v>31</v>
      </c>
      <c r="J8" s="89" t="s">
        <v>0</v>
      </c>
      <c r="K8" s="16" t="s">
        <v>31</v>
      </c>
      <c r="L8" s="99"/>
      <c r="M8" s="16" t="s">
        <v>31</v>
      </c>
      <c r="N8" s="99"/>
      <c r="O8" s="16" t="s">
        <v>31</v>
      </c>
      <c r="P8" s="99"/>
    </row>
    <row r="9" spans="1:16" ht="12" customHeight="1">
      <c r="A9" s="56" t="s">
        <v>9</v>
      </c>
      <c r="B9" s="7"/>
      <c r="C9" s="8"/>
      <c r="D9" s="80"/>
      <c r="E9" s="8">
        <v>100000</v>
      </c>
      <c r="F9" s="89" t="s">
        <v>0</v>
      </c>
      <c r="G9" s="8">
        <v>100000</v>
      </c>
      <c r="H9" s="89" t="s">
        <v>0</v>
      </c>
      <c r="I9" s="8">
        <v>100000</v>
      </c>
      <c r="J9" s="89" t="s">
        <v>0</v>
      </c>
      <c r="K9" s="8">
        <v>100000</v>
      </c>
      <c r="L9" s="99"/>
      <c r="M9" s="8">
        <v>100000</v>
      </c>
      <c r="N9" s="99"/>
      <c r="O9" s="8">
        <v>100000</v>
      </c>
      <c r="P9" s="99"/>
    </row>
    <row r="10" spans="1:16" ht="12" customHeight="1">
      <c r="A10" s="57" t="s">
        <v>29</v>
      </c>
      <c r="B10" s="20"/>
      <c r="C10" s="9" t="s">
        <v>10</v>
      </c>
      <c r="D10" s="81"/>
      <c r="E10" s="21">
        <f>E9/E7</f>
        <v>1000</v>
      </c>
      <c r="F10" s="91" t="s">
        <v>0</v>
      </c>
      <c r="G10" s="21">
        <f>G9/G7</f>
        <v>1000</v>
      </c>
      <c r="H10" s="91" t="s">
        <v>0</v>
      </c>
      <c r="I10" s="21">
        <f>I9/I7</f>
        <v>1000</v>
      </c>
      <c r="J10" s="91" t="s">
        <v>0</v>
      </c>
      <c r="K10" s="21">
        <f>K9/K7</f>
        <v>1000</v>
      </c>
      <c r="L10" s="99"/>
      <c r="M10" s="21">
        <f>M9/M7</f>
        <v>1000</v>
      </c>
      <c r="N10" s="99"/>
      <c r="O10" s="21">
        <f>O9/O7</f>
        <v>1000</v>
      </c>
      <c r="P10" s="99"/>
    </row>
    <row r="11" spans="1:16" s="23" customFormat="1" ht="12" customHeight="1">
      <c r="A11" s="58"/>
      <c r="B11" s="28"/>
      <c r="C11" s="36"/>
      <c r="D11" s="82"/>
      <c r="E11" s="37"/>
      <c r="F11" s="87"/>
      <c r="G11" s="37"/>
      <c r="H11" s="87"/>
      <c r="I11" s="37"/>
      <c r="J11" s="98"/>
      <c r="K11" s="37"/>
      <c r="L11" s="100"/>
      <c r="M11" s="37"/>
      <c r="N11" s="100"/>
      <c r="O11" s="37"/>
      <c r="P11" s="100"/>
    </row>
    <row r="12" spans="1:16" s="23" customFormat="1" ht="12" customHeight="1">
      <c r="A12" s="58" t="s">
        <v>36</v>
      </c>
      <c r="B12" s="28"/>
      <c r="C12" s="36"/>
      <c r="D12" s="82"/>
      <c r="E12" s="37" t="s">
        <v>37</v>
      </c>
      <c r="F12" s="92">
        <v>0</v>
      </c>
      <c r="G12" s="37" t="s">
        <v>37</v>
      </c>
      <c r="H12" s="92">
        <v>0</v>
      </c>
      <c r="I12" s="37" t="s">
        <v>37</v>
      </c>
      <c r="J12" s="92">
        <v>0</v>
      </c>
      <c r="K12" s="37" t="s">
        <v>37</v>
      </c>
      <c r="L12" s="101">
        <v>0</v>
      </c>
      <c r="M12" s="37" t="s">
        <v>37</v>
      </c>
      <c r="N12" s="101">
        <v>0</v>
      </c>
      <c r="O12" s="37" t="s">
        <v>37</v>
      </c>
      <c r="P12" s="101">
        <v>0</v>
      </c>
    </row>
    <row r="13" spans="1:16" s="23" customFormat="1" ht="12" customHeight="1">
      <c r="A13" s="58" t="s">
        <v>32</v>
      </c>
      <c r="B13" s="28"/>
      <c r="C13" s="36"/>
      <c r="D13" s="82"/>
      <c r="E13" s="37">
        <f>E10*(1+F12)</f>
        <v>1000</v>
      </c>
      <c r="F13" s="93" t="s">
        <v>0</v>
      </c>
      <c r="G13" s="37">
        <f>G10*(1+H12)</f>
        <v>1000</v>
      </c>
      <c r="H13" s="93" t="s">
        <v>0</v>
      </c>
      <c r="I13" s="37">
        <f>I10*(1+J12)</f>
        <v>1000</v>
      </c>
      <c r="J13" s="93" t="s">
        <v>0</v>
      </c>
      <c r="K13" s="37">
        <f>K10*(1+L12)</f>
        <v>1000</v>
      </c>
      <c r="L13" s="101"/>
      <c r="M13" s="37">
        <f>M10*(1+N12)</f>
        <v>1000</v>
      </c>
      <c r="N13" s="101"/>
      <c r="O13" s="37">
        <f>O10*(1+P12)</f>
        <v>1000</v>
      </c>
      <c r="P13" s="101"/>
    </row>
    <row r="14" spans="1:16" s="23" customFormat="1" ht="12" customHeight="1">
      <c r="A14" s="58"/>
      <c r="B14" s="28"/>
      <c r="C14" s="36"/>
      <c r="D14" s="82"/>
      <c r="E14" s="37"/>
      <c r="F14" s="92"/>
      <c r="G14" s="37"/>
      <c r="H14" s="92"/>
      <c r="I14" s="37"/>
      <c r="J14" s="96"/>
      <c r="K14" s="37"/>
      <c r="L14" s="101"/>
      <c r="M14" s="37"/>
      <c r="N14" s="101"/>
      <c r="O14" s="37"/>
      <c r="P14" s="101"/>
    </row>
    <row r="15" spans="1:16" ht="12" customHeight="1">
      <c r="A15" s="54" t="s">
        <v>28</v>
      </c>
      <c r="B15" s="7"/>
      <c r="C15" s="16"/>
      <c r="D15" s="83"/>
      <c r="E15" s="10" t="s">
        <v>16</v>
      </c>
      <c r="F15" s="94">
        <v>0</v>
      </c>
      <c r="G15" s="10" t="s">
        <v>16</v>
      </c>
      <c r="H15" s="94">
        <v>0</v>
      </c>
      <c r="I15" s="10" t="s">
        <v>16</v>
      </c>
      <c r="J15" s="94">
        <v>0</v>
      </c>
      <c r="K15" s="10" t="s">
        <v>16</v>
      </c>
      <c r="L15" s="102">
        <v>0</v>
      </c>
      <c r="M15" s="10" t="s">
        <v>16</v>
      </c>
      <c r="N15" s="102">
        <v>0</v>
      </c>
      <c r="O15" s="10" t="s">
        <v>16</v>
      </c>
      <c r="P15" s="102">
        <v>0</v>
      </c>
    </row>
    <row r="16" spans="1:16" ht="12" customHeight="1">
      <c r="A16" s="54" t="s">
        <v>32</v>
      </c>
      <c r="B16" s="7"/>
      <c r="C16" s="3"/>
      <c r="D16" s="77"/>
      <c r="E16" s="10">
        <f>E13*(1+F15)</f>
        <v>1000</v>
      </c>
      <c r="F16" s="95" t="s">
        <v>0</v>
      </c>
      <c r="G16" s="10">
        <f>G13*(1+H15)</f>
        <v>1000</v>
      </c>
      <c r="H16" s="95" t="s">
        <v>0</v>
      </c>
      <c r="I16" s="10">
        <f>I13*(1+J15)</f>
        <v>1000</v>
      </c>
      <c r="J16" s="95" t="s">
        <v>0</v>
      </c>
      <c r="K16" s="10">
        <f>K13*(1+L15)</f>
        <v>1000</v>
      </c>
      <c r="L16" s="102"/>
      <c r="M16" s="10">
        <f>M13*(1+N15)</f>
        <v>1000</v>
      </c>
      <c r="N16" s="102"/>
      <c r="O16" s="10">
        <f>O13*(1+P15)</f>
        <v>1000</v>
      </c>
      <c r="P16" s="102"/>
    </row>
    <row r="17" spans="1:16" s="23" customFormat="1" ht="12" customHeight="1">
      <c r="A17" s="59"/>
      <c r="B17" s="28"/>
      <c r="C17" s="40"/>
      <c r="D17" s="84"/>
      <c r="E17" s="41"/>
      <c r="F17" s="96"/>
      <c r="G17" s="41"/>
      <c r="H17" s="92"/>
      <c r="I17" s="41"/>
      <c r="J17" s="96"/>
      <c r="K17" s="41"/>
      <c r="L17" s="101"/>
      <c r="M17" s="41"/>
      <c r="N17" s="101"/>
      <c r="O17" s="41"/>
      <c r="P17" s="101"/>
    </row>
    <row r="18" spans="1:16" ht="12" customHeight="1">
      <c r="A18" s="54" t="s">
        <v>20</v>
      </c>
      <c r="B18" s="7"/>
      <c r="C18" s="3"/>
      <c r="D18" s="77"/>
      <c r="E18" s="15" t="s">
        <v>17</v>
      </c>
      <c r="F18" s="94">
        <v>0</v>
      </c>
      <c r="G18" s="15" t="s">
        <v>17</v>
      </c>
      <c r="H18" s="94">
        <v>0</v>
      </c>
      <c r="I18" s="15" t="s">
        <v>17</v>
      </c>
      <c r="J18" s="94">
        <v>0</v>
      </c>
      <c r="K18" s="15" t="s">
        <v>17</v>
      </c>
      <c r="L18" s="102">
        <v>0</v>
      </c>
      <c r="M18" s="15" t="s">
        <v>17</v>
      </c>
      <c r="N18" s="102">
        <v>0</v>
      </c>
      <c r="O18" s="15" t="s">
        <v>17</v>
      </c>
      <c r="P18" s="102">
        <v>0</v>
      </c>
    </row>
    <row r="19" spans="1:16" s="17" customFormat="1" ht="12" customHeight="1">
      <c r="A19" s="54" t="s">
        <v>32</v>
      </c>
      <c r="B19" s="7"/>
      <c r="C19" s="3"/>
      <c r="D19" s="77"/>
      <c r="E19" s="10">
        <f>E16*(1+F18)</f>
        <v>1000</v>
      </c>
      <c r="F19" s="95" t="s">
        <v>0</v>
      </c>
      <c r="G19" s="10">
        <f>G16*(1+H18)</f>
        <v>1000</v>
      </c>
      <c r="H19" s="95" t="s">
        <v>0</v>
      </c>
      <c r="I19" s="10">
        <f>I16*(1+J18)</f>
        <v>1000</v>
      </c>
      <c r="J19" s="95" t="s">
        <v>0</v>
      </c>
      <c r="K19" s="10">
        <f>K16*(1+L18)</f>
        <v>1000</v>
      </c>
      <c r="L19" s="103"/>
      <c r="M19" s="10">
        <f>M16*(1+N18)</f>
        <v>1000</v>
      </c>
      <c r="N19" s="103"/>
      <c r="O19" s="10">
        <f>O16*(1+P18)</f>
        <v>1000</v>
      </c>
      <c r="P19" s="103"/>
    </row>
    <row r="20" spans="1:16" s="51" customFormat="1" ht="12" customHeight="1">
      <c r="A20" s="59"/>
      <c r="B20" s="28"/>
      <c r="C20" s="40"/>
      <c r="D20" s="84"/>
      <c r="E20" s="41"/>
      <c r="F20" s="96"/>
      <c r="G20" s="41"/>
      <c r="H20" s="92"/>
      <c r="I20" s="41"/>
      <c r="J20" s="96"/>
      <c r="K20" s="41"/>
      <c r="L20" s="104"/>
      <c r="M20" s="41"/>
      <c r="N20" s="104"/>
      <c r="O20" s="41"/>
      <c r="P20" s="104"/>
    </row>
    <row r="21" spans="1:16" s="17" customFormat="1" ht="12" customHeight="1">
      <c r="A21" s="54" t="s">
        <v>18</v>
      </c>
      <c r="B21" s="7"/>
      <c r="C21" s="3"/>
      <c r="D21" s="77"/>
      <c r="E21" s="3" t="s">
        <v>19</v>
      </c>
      <c r="F21" s="94">
        <v>0</v>
      </c>
      <c r="G21" s="3" t="s">
        <v>19</v>
      </c>
      <c r="H21" s="94">
        <v>0</v>
      </c>
      <c r="I21" s="3" t="s">
        <v>19</v>
      </c>
      <c r="J21" s="94">
        <v>0</v>
      </c>
      <c r="K21" s="3" t="s">
        <v>19</v>
      </c>
      <c r="L21" s="102">
        <v>0</v>
      </c>
      <c r="M21" s="3" t="s">
        <v>19</v>
      </c>
      <c r="N21" s="102">
        <v>0</v>
      </c>
      <c r="O21" s="3" t="s">
        <v>19</v>
      </c>
      <c r="P21" s="102">
        <v>0</v>
      </c>
    </row>
    <row r="22" spans="1:16" ht="12" customHeight="1">
      <c r="A22" s="54" t="s">
        <v>32</v>
      </c>
      <c r="B22" s="7"/>
      <c r="C22" s="7"/>
      <c r="D22" s="85"/>
      <c r="E22" s="10">
        <f>E19*(1+F21)</f>
        <v>1000</v>
      </c>
      <c r="F22" s="95" t="s">
        <v>0</v>
      </c>
      <c r="G22" s="10">
        <f>G19*(1+H21)</f>
        <v>1000</v>
      </c>
      <c r="H22" s="95" t="s">
        <v>0</v>
      </c>
      <c r="I22" s="10">
        <f>I19*(1+J21)</f>
        <v>1000</v>
      </c>
      <c r="J22" s="95" t="s">
        <v>0</v>
      </c>
      <c r="K22" s="10">
        <f>K19*(1+L21)</f>
        <v>1000</v>
      </c>
      <c r="L22" s="102"/>
      <c r="M22" s="10">
        <f>M19*(1+N21)</f>
        <v>1000</v>
      </c>
      <c r="N22" s="102"/>
      <c r="O22" s="10">
        <f>O19*(1+P21)</f>
        <v>1000</v>
      </c>
      <c r="P22" s="102"/>
    </row>
    <row r="23" spans="1:16" s="32" customFormat="1" ht="12" customHeight="1">
      <c r="A23" s="58"/>
      <c r="B23" s="28"/>
      <c r="C23" s="40"/>
      <c r="D23" s="84"/>
      <c r="E23" s="30"/>
      <c r="F23" s="92"/>
      <c r="G23" s="30"/>
      <c r="H23" s="96"/>
      <c r="I23" s="30"/>
      <c r="J23" s="96"/>
      <c r="K23" s="30"/>
      <c r="L23" s="101"/>
      <c r="M23" s="30"/>
      <c r="N23" s="101"/>
      <c r="O23" s="30"/>
      <c r="P23" s="101"/>
    </row>
    <row r="24" spans="1:16" ht="12" customHeight="1">
      <c r="A24" s="106" t="s">
        <v>12</v>
      </c>
      <c r="B24" s="107"/>
      <c r="C24" s="108"/>
      <c r="D24" s="109"/>
      <c r="E24" s="108">
        <f>E22</f>
        <v>1000</v>
      </c>
      <c r="F24" s="110" t="s">
        <v>0</v>
      </c>
      <c r="G24" s="108">
        <f>G22</f>
        <v>1000</v>
      </c>
      <c r="H24" s="110" t="s">
        <v>0</v>
      </c>
      <c r="I24" s="108">
        <f>I22</f>
        <v>1000</v>
      </c>
      <c r="J24" s="111"/>
      <c r="K24" s="108">
        <f>K22</f>
        <v>1000</v>
      </c>
      <c r="L24" s="112"/>
      <c r="M24" s="108">
        <f>M22</f>
        <v>1000</v>
      </c>
      <c r="N24" s="112"/>
      <c r="O24" s="108">
        <f>O22</f>
        <v>1000</v>
      </c>
      <c r="P24" s="112"/>
    </row>
    <row r="25" spans="1:16" s="23" customFormat="1" ht="12" customHeight="1">
      <c r="A25" s="59"/>
      <c r="B25" s="28"/>
      <c r="C25" s="40"/>
      <c r="D25" s="84"/>
      <c r="E25" s="40"/>
      <c r="F25" s="92"/>
      <c r="G25" s="40"/>
      <c r="H25" s="92"/>
      <c r="I25" s="40"/>
      <c r="J25" s="96"/>
      <c r="K25" s="40"/>
      <c r="L25" s="101"/>
      <c r="M25" s="40"/>
      <c r="N25" s="101"/>
      <c r="O25" s="40"/>
      <c r="P25" s="101"/>
    </row>
    <row r="26" spans="1:16" ht="12" customHeight="1">
      <c r="A26" s="54" t="s">
        <v>21</v>
      </c>
      <c r="B26" s="7"/>
      <c r="C26" s="12" t="s">
        <v>22</v>
      </c>
      <c r="D26" s="86" t="s">
        <v>0</v>
      </c>
      <c r="E26" s="12" t="s">
        <v>22</v>
      </c>
      <c r="F26" s="94">
        <v>0</v>
      </c>
      <c r="G26" s="12" t="s">
        <v>22</v>
      </c>
      <c r="H26" s="94">
        <v>0</v>
      </c>
      <c r="I26" s="12" t="s">
        <v>22</v>
      </c>
      <c r="J26" s="94">
        <v>0</v>
      </c>
      <c r="K26" s="12" t="s">
        <v>22</v>
      </c>
      <c r="L26" s="102">
        <v>0</v>
      </c>
      <c r="M26" s="12" t="s">
        <v>22</v>
      </c>
      <c r="N26" s="102">
        <v>0</v>
      </c>
      <c r="O26" s="12" t="s">
        <v>22</v>
      </c>
      <c r="P26" s="102">
        <v>0</v>
      </c>
    </row>
    <row r="27" spans="1:16" s="23" customFormat="1" ht="12" customHeight="1">
      <c r="A27" s="58"/>
      <c r="B27" s="28"/>
      <c r="C27" s="41"/>
      <c r="D27" s="87"/>
      <c r="E27" s="41"/>
      <c r="F27" s="96"/>
      <c r="G27" s="41"/>
      <c r="H27" s="92"/>
      <c r="I27" s="41"/>
      <c r="J27" s="96"/>
      <c r="K27" s="41"/>
      <c r="L27" s="101"/>
      <c r="M27" s="41"/>
      <c r="N27" s="101"/>
      <c r="O27" s="41"/>
      <c r="P27" s="101"/>
    </row>
    <row r="28" spans="1:16" s="32" customFormat="1" ht="12" customHeight="1">
      <c r="A28" s="56" t="s">
        <v>23</v>
      </c>
      <c r="B28" s="7"/>
      <c r="C28" s="22">
        <f>C7</f>
        <v>100</v>
      </c>
      <c r="D28" s="88" t="s">
        <v>0</v>
      </c>
      <c r="E28" s="22">
        <f>E7</f>
        <v>100</v>
      </c>
      <c r="F28" s="94">
        <v>0</v>
      </c>
      <c r="G28" s="22">
        <f>G7</f>
        <v>100</v>
      </c>
      <c r="H28" s="94">
        <v>0</v>
      </c>
      <c r="I28" s="22">
        <f>I7</f>
        <v>100</v>
      </c>
      <c r="J28" s="94">
        <v>0</v>
      </c>
      <c r="K28" s="22">
        <f>K7</f>
        <v>100</v>
      </c>
      <c r="L28" s="102">
        <v>0</v>
      </c>
      <c r="M28" s="22">
        <f>M7</f>
        <v>100</v>
      </c>
      <c r="N28" s="102">
        <v>0</v>
      </c>
      <c r="O28" s="22">
        <f>O7</f>
        <v>100</v>
      </c>
      <c r="P28" s="102">
        <v>0</v>
      </c>
    </row>
    <row r="29" spans="1:16" s="23" customFormat="1" ht="12" customHeight="1">
      <c r="A29" s="59"/>
      <c r="B29" s="28"/>
      <c r="C29" s="29"/>
      <c r="D29" s="87"/>
      <c r="E29" s="29"/>
      <c r="F29" s="96"/>
      <c r="G29" s="29"/>
      <c r="H29" s="92"/>
      <c r="I29" s="29" t="s">
        <v>0</v>
      </c>
      <c r="J29" s="96"/>
      <c r="K29" s="29"/>
      <c r="L29" s="104"/>
      <c r="M29" s="29"/>
      <c r="N29" s="104"/>
      <c r="O29" s="29"/>
      <c r="P29" s="104"/>
    </row>
    <row r="30" spans="1:16" ht="12" customHeight="1">
      <c r="A30" s="54" t="s">
        <v>24</v>
      </c>
      <c r="B30" s="7"/>
      <c r="C30" s="13" t="s">
        <v>25</v>
      </c>
      <c r="D30" s="89" t="s">
        <v>0</v>
      </c>
      <c r="E30" s="13" t="s">
        <v>25</v>
      </c>
      <c r="F30" s="94">
        <v>0</v>
      </c>
      <c r="G30" s="13" t="s">
        <v>25</v>
      </c>
      <c r="H30" s="94">
        <v>0</v>
      </c>
      <c r="I30" s="13" t="s">
        <v>25</v>
      </c>
      <c r="J30" s="94">
        <v>0</v>
      </c>
      <c r="K30" s="13" t="s">
        <v>25</v>
      </c>
      <c r="L30" s="102">
        <v>0</v>
      </c>
      <c r="M30" s="13" t="s">
        <v>25</v>
      </c>
      <c r="N30" s="102">
        <v>0</v>
      </c>
      <c r="O30" s="13" t="s">
        <v>25</v>
      </c>
      <c r="P30" s="102">
        <v>0</v>
      </c>
    </row>
    <row r="31" spans="1:16" s="26" customFormat="1" ht="12" customHeight="1">
      <c r="A31" s="59"/>
      <c r="B31" s="28"/>
      <c r="C31" s="29"/>
      <c r="D31" s="87"/>
      <c r="E31" s="29"/>
      <c r="F31" s="96"/>
      <c r="G31" s="29"/>
      <c r="H31" s="92"/>
      <c r="I31" s="29"/>
      <c r="J31" s="96"/>
      <c r="K31" s="29"/>
      <c r="L31" s="101"/>
      <c r="M31" s="29"/>
      <c r="N31" s="101"/>
      <c r="O31" s="29"/>
      <c r="P31" s="101"/>
    </row>
    <row r="32" spans="1:16" ht="12" customHeight="1">
      <c r="A32" s="54" t="s">
        <v>35</v>
      </c>
      <c r="B32" s="7"/>
      <c r="C32" s="13">
        <v>0.75</v>
      </c>
      <c r="D32" s="89" t="s">
        <v>0</v>
      </c>
      <c r="E32" s="13">
        <v>0.75</v>
      </c>
      <c r="F32" s="94">
        <v>0</v>
      </c>
      <c r="G32" s="13">
        <v>0.75</v>
      </c>
      <c r="H32" s="94">
        <v>0</v>
      </c>
      <c r="I32" s="13">
        <v>0.75</v>
      </c>
      <c r="J32" s="94">
        <v>0</v>
      </c>
      <c r="K32" s="13">
        <v>0.75</v>
      </c>
      <c r="L32" s="102">
        <v>0</v>
      </c>
      <c r="M32" s="13">
        <v>0.75</v>
      </c>
      <c r="N32" s="102">
        <v>0</v>
      </c>
      <c r="O32" s="13">
        <v>0.75</v>
      </c>
      <c r="P32" s="102">
        <v>0</v>
      </c>
    </row>
    <row r="33" spans="1:16" s="23" customFormat="1" ht="12" customHeight="1">
      <c r="A33" s="54"/>
      <c r="B33" s="7"/>
      <c r="C33" s="13"/>
      <c r="D33" s="89"/>
      <c r="E33" s="13"/>
      <c r="F33" s="94"/>
      <c r="G33" s="13"/>
      <c r="H33" s="94"/>
      <c r="I33" s="13"/>
      <c r="J33" s="94"/>
      <c r="K33" s="13"/>
      <c r="L33" s="102"/>
      <c r="M33" s="13"/>
      <c r="N33" s="102"/>
      <c r="O33" s="13"/>
      <c r="P33" s="102"/>
    </row>
    <row r="34" spans="1:16" ht="12" customHeight="1">
      <c r="A34" s="59" t="s">
        <v>34</v>
      </c>
      <c r="B34" s="28"/>
      <c r="C34" s="29">
        <v>0.75</v>
      </c>
      <c r="D34" s="87" t="s">
        <v>0</v>
      </c>
      <c r="E34" s="29">
        <v>0.75</v>
      </c>
      <c r="F34" s="92">
        <v>0</v>
      </c>
      <c r="G34" s="29">
        <v>0.75</v>
      </c>
      <c r="H34" s="92">
        <v>0</v>
      </c>
      <c r="I34" s="29">
        <v>0.75</v>
      </c>
      <c r="J34" s="92">
        <v>0</v>
      </c>
      <c r="K34" s="29">
        <v>0.75</v>
      </c>
      <c r="L34" s="101">
        <v>0</v>
      </c>
      <c r="M34" s="29">
        <v>0.75</v>
      </c>
      <c r="N34" s="101">
        <v>0</v>
      </c>
      <c r="O34" s="29">
        <v>0.75</v>
      </c>
      <c r="P34" s="101">
        <v>0</v>
      </c>
    </row>
    <row r="35" spans="1:16" ht="12" customHeight="1">
      <c r="A35" s="59"/>
      <c r="B35" s="28"/>
      <c r="C35" s="29"/>
      <c r="D35" s="87"/>
      <c r="E35" s="29"/>
      <c r="F35" s="96"/>
      <c r="G35" s="29"/>
      <c r="H35" s="92"/>
      <c r="I35" s="29"/>
      <c r="J35" s="96"/>
      <c r="K35" s="29"/>
      <c r="L35" s="101"/>
      <c r="M35" s="29"/>
      <c r="N35" s="101"/>
      <c r="O35" s="29"/>
      <c r="P35" s="101"/>
    </row>
    <row r="36" spans="1:16" s="23" customFormat="1" ht="12" customHeight="1">
      <c r="A36" s="54" t="s">
        <v>46</v>
      </c>
      <c r="B36" s="7"/>
      <c r="C36" s="13" t="s">
        <v>47</v>
      </c>
      <c r="D36" s="89"/>
      <c r="E36" s="13" t="s">
        <v>47</v>
      </c>
      <c r="F36" s="94">
        <v>0</v>
      </c>
      <c r="G36" s="13" t="s">
        <v>48</v>
      </c>
      <c r="H36" s="94">
        <v>0</v>
      </c>
      <c r="I36" s="13" t="s">
        <v>47</v>
      </c>
      <c r="J36" s="94">
        <v>0</v>
      </c>
      <c r="K36" s="13" t="s">
        <v>49</v>
      </c>
      <c r="L36" s="102">
        <v>0</v>
      </c>
      <c r="M36" s="13" t="s">
        <v>47</v>
      </c>
      <c r="N36" s="102">
        <v>0</v>
      </c>
      <c r="O36" s="13" t="s">
        <v>49</v>
      </c>
      <c r="P36" s="102">
        <v>0</v>
      </c>
    </row>
    <row r="37" spans="1:16" s="23" customFormat="1" ht="12" customHeight="1">
      <c r="A37" s="59"/>
      <c r="B37" s="28"/>
      <c r="C37" s="29"/>
      <c r="D37" s="87"/>
      <c r="E37" s="29"/>
      <c r="F37" s="96"/>
      <c r="G37" s="29"/>
      <c r="H37" s="92"/>
      <c r="I37" s="29"/>
      <c r="J37" s="96"/>
      <c r="K37" s="29"/>
      <c r="L37" s="101"/>
      <c r="M37" s="29"/>
      <c r="N37" s="101"/>
      <c r="O37" s="29"/>
      <c r="P37" s="101"/>
    </row>
    <row r="38" spans="1:16" ht="12" customHeight="1">
      <c r="A38" s="59" t="s">
        <v>30</v>
      </c>
      <c r="B38" s="28"/>
      <c r="C38" s="29" t="s">
        <v>26</v>
      </c>
      <c r="D38" s="87"/>
      <c r="E38" s="29" t="s">
        <v>26</v>
      </c>
      <c r="F38" s="92">
        <v>0</v>
      </c>
      <c r="G38" s="29" t="s">
        <v>26</v>
      </c>
      <c r="H38" s="92">
        <v>0</v>
      </c>
      <c r="I38" s="29" t="s">
        <v>26</v>
      </c>
      <c r="J38" s="92">
        <v>0</v>
      </c>
      <c r="K38" s="29" t="s">
        <v>26</v>
      </c>
      <c r="L38" s="101">
        <v>0</v>
      </c>
      <c r="M38" s="29" t="s">
        <v>26</v>
      </c>
      <c r="N38" s="101">
        <v>0</v>
      </c>
      <c r="O38" s="29" t="s">
        <v>26</v>
      </c>
      <c r="P38" s="101">
        <v>0</v>
      </c>
    </row>
    <row r="39" spans="1:16" ht="12" customHeight="1">
      <c r="A39" s="59"/>
      <c r="B39" s="28"/>
      <c r="C39" s="29"/>
      <c r="D39" s="87"/>
      <c r="E39" s="29"/>
      <c r="F39" s="96"/>
      <c r="G39" s="29"/>
      <c r="H39" s="92"/>
      <c r="I39" s="29"/>
      <c r="J39" s="96"/>
      <c r="K39" s="29"/>
      <c r="L39" s="101"/>
      <c r="M39" s="29"/>
      <c r="N39" s="101"/>
      <c r="O39" s="29"/>
      <c r="P39" s="101"/>
    </row>
    <row r="40" spans="1:16" s="23" customFormat="1" ht="12" customHeight="1">
      <c r="A40" s="113" t="s">
        <v>13</v>
      </c>
      <c r="B40" s="114"/>
      <c r="C40" s="115" t="s">
        <v>0</v>
      </c>
      <c r="D40" s="116"/>
      <c r="E40" s="115" t="s">
        <v>0</v>
      </c>
      <c r="F40" s="117">
        <f>SUM(F26:F38)</f>
        <v>0</v>
      </c>
      <c r="G40" s="115" t="s">
        <v>0</v>
      </c>
      <c r="H40" s="117">
        <f>SUM(H26:H38)</f>
        <v>0</v>
      </c>
      <c r="I40" s="115" t="s">
        <v>0</v>
      </c>
      <c r="J40" s="117">
        <f>SUM(J26:J38)</f>
        <v>0</v>
      </c>
      <c r="K40" s="115" t="s">
        <v>0</v>
      </c>
      <c r="L40" s="117">
        <f>SUM(L26:L38)</f>
        <v>0</v>
      </c>
      <c r="M40" s="115" t="s">
        <v>0</v>
      </c>
      <c r="N40" s="117">
        <f>SUM(N26:N38)</f>
        <v>0</v>
      </c>
      <c r="O40" s="115" t="s">
        <v>0</v>
      </c>
      <c r="P40" s="117">
        <f>SUM(P26:P38)</f>
        <v>0</v>
      </c>
    </row>
    <row r="41" spans="1:16" s="23" customFormat="1" ht="12" customHeight="1">
      <c r="A41" s="59"/>
      <c r="B41" s="28"/>
      <c r="C41" s="41"/>
      <c r="D41" s="41"/>
      <c r="E41" s="41"/>
      <c r="F41" s="41"/>
      <c r="G41" s="41"/>
      <c r="H41" s="41"/>
      <c r="I41" s="41"/>
      <c r="J41" s="41"/>
      <c r="K41" s="41"/>
      <c r="L41" s="50"/>
      <c r="M41" s="41"/>
      <c r="N41" s="50"/>
      <c r="O41" s="41"/>
      <c r="P41" s="50"/>
    </row>
    <row r="42" spans="1:16" s="23" customFormat="1" ht="12" customHeight="1">
      <c r="A42" s="118" t="s">
        <v>27</v>
      </c>
      <c r="B42" s="73"/>
      <c r="C42" s="108"/>
      <c r="D42" s="109"/>
      <c r="E42" s="119">
        <f>E24*(1+F40)</f>
        <v>1000</v>
      </c>
      <c r="F42" s="120" t="s">
        <v>0</v>
      </c>
      <c r="G42" s="119">
        <f>G24*(1+H40)</f>
        <v>1000</v>
      </c>
      <c r="H42" s="120" t="s">
        <v>0</v>
      </c>
      <c r="I42" s="119">
        <f>I24*(1+J40)</f>
        <v>1000</v>
      </c>
      <c r="J42" s="120" t="s">
        <v>0</v>
      </c>
      <c r="K42" s="119">
        <f>K24*(1+L40)</f>
        <v>1000</v>
      </c>
      <c r="L42" s="105"/>
      <c r="M42" s="119">
        <f>M24*(1+N40)</f>
        <v>1000</v>
      </c>
      <c r="N42" s="105"/>
      <c r="O42" s="119">
        <f>O24*(1+P40)</f>
        <v>1000</v>
      </c>
      <c r="P42" s="105"/>
    </row>
    <row r="43" spans="1:16" s="23" customFormat="1" ht="12" customHeight="1">
      <c r="A43" s="60"/>
      <c r="B43" s="7"/>
      <c r="C43" s="14"/>
      <c r="D43" s="14"/>
      <c r="E43" s="18"/>
      <c r="F43" s="43"/>
      <c r="G43" s="18"/>
      <c r="H43" s="43"/>
      <c r="I43" s="18"/>
      <c r="J43" s="43"/>
      <c r="K43" s="18"/>
      <c r="L43" s="49"/>
      <c r="M43" s="18"/>
      <c r="N43" s="49"/>
      <c r="O43" s="18"/>
      <c r="P43" s="49"/>
    </row>
    <row r="44" spans="1:16" s="23" customFormat="1" ht="12" customHeight="1">
      <c r="A44" s="124" t="s">
        <v>40</v>
      </c>
      <c r="B44" s="7"/>
      <c r="C44" s="3"/>
      <c r="D44" s="3"/>
      <c r="E44" s="3"/>
      <c r="F44" s="11">
        <f>ABS(F38)+ABS(F36)+ABS(F34)+ABS(F32)+ABS(F30)+ABS(F28)+ABS(F26)</f>
        <v>0</v>
      </c>
      <c r="G44" s="3"/>
      <c r="H44" s="11">
        <f>ABS(H38)+ABS(H36)+ABS(H34)+ABS(H32)+ABS(H30)+ABS(H28)+ABS(H26)</f>
        <v>0</v>
      </c>
      <c r="I44" s="3"/>
      <c r="J44" s="11">
        <f>ABS(J38)+ABS(J36)+ABS(J34)+ABS(J32)+ABS(J30)+ABS(J28)+ABS(J26)</f>
        <v>0</v>
      </c>
      <c r="K44" s="3"/>
      <c r="L44" s="11">
        <f>ABS(L38)+ABS(L36)+ABS(L34)+ABS(L32)+ABS(L30)+ABS(L28)+ABS(L26)</f>
        <v>0</v>
      </c>
      <c r="M44" s="3"/>
      <c r="N44" s="11">
        <f>ABS(N38)+ABS(N36)+ABS(N34)+ABS(N32)+ABS(N30)+ABS(N28)+ABS(N26)</f>
        <v>0</v>
      </c>
      <c r="O44" s="3"/>
      <c r="P44" s="11">
        <f>ABS(P38)+ABS(P36)+ABS(P34)+ABS(P32)+ABS(P30)+ABS(P28)+ABS(P26)</f>
        <v>0</v>
      </c>
    </row>
    <row r="45" spans="1:16" s="23" customFormat="1" ht="12" customHeight="1">
      <c r="A45" s="124" t="s">
        <v>41</v>
      </c>
      <c r="B45" s="7"/>
      <c r="C45" s="3"/>
      <c r="D45" s="3"/>
      <c r="E45" s="3"/>
      <c r="F45" s="11">
        <f>+F38+F36+F34+F32+F30+F28+F26</f>
        <v>0</v>
      </c>
      <c r="G45" s="3"/>
      <c r="H45" s="11">
        <f>+H38+H36+H34+H32+H30+H28+H26</f>
        <v>0</v>
      </c>
      <c r="I45" s="3"/>
      <c r="J45" s="11">
        <f>+J38+J36+J34+J32+J30+J28+J26</f>
        <v>0</v>
      </c>
      <c r="K45" s="3"/>
      <c r="L45" s="11">
        <f>+L38+L36+L34+L32+L30+L28+L26</f>
        <v>0</v>
      </c>
      <c r="M45" s="3"/>
      <c r="N45" s="11">
        <f>+N38+N36+N34+N32+N30+N28+N26</f>
        <v>0</v>
      </c>
      <c r="O45" s="3"/>
      <c r="P45" s="11">
        <f>+P38+P36+P34+P32+P30+P28+P26</f>
        <v>0</v>
      </c>
    </row>
    <row r="46" spans="1:16" s="23" customFormat="1" ht="12" customHeight="1">
      <c r="A46" s="60"/>
      <c r="B46" s="7"/>
      <c r="C46" s="14"/>
      <c r="D46" s="14"/>
      <c r="E46" s="18"/>
      <c r="F46" s="43"/>
      <c r="G46" s="18"/>
      <c r="H46" s="43"/>
      <c r="I46" s="18"/>
      <c r="J46" s="43"/>
      <c r="K46" s="18"/>
      <c r="L46" s="49"/>
    </row>
    <row r="47" spans="1:16" ht="12" customHeight="1">
      <c r="A47" s="61" t="s">
        <v>38</v>
      </c>
      <c r="C47" s="2"/>
      <c r="D47" s="2"/>
      <c r="E47" s="27">
        <f>SUM(E24:O24)/6</f>
        <v>1000</v>
      </c>
      <c r="I47" s="2"/>
      <c r="K47" s="1"/>
    </row>
    <row r="48" spans="1:16" ht="12" customHeight="1">
      <c r="A48" s="61" t="s">
        <v>39</v>
      </c>
      <c r="C48" s="2"/>
      <c r="D48" s="2"/>
      <c r="E48" s="27">
        <f>SUM(E42:O42)/6</f>
        <v>1000</v>
      </c>
      <c r="I48" s="2"/>
      <c r="K48" s="1"/>
    </row>
    <row r="49" spans="1:11" ht="12" customHeight="1">
      <c r="C49" s="2"/>
      <c r="D49" s="2"/>
      <c r="E49" s="2"/>
      <c r="K49" s="25" t="s">
        <v>0</v>
      </c>
    </row>
    <row r="50" spans="1:11" ht="12" customHeight="1">
      <c r="A50" s="121" t="s">
        <v>50</v>
      </c>
      <c r="B50" s="122"/>
      <c r="C50" s="125"/>
      <c r="D50" s="125"/>
      <c r="E50" s="123">
        <v>1000</v>
      </c>
      <c r="K50" s="25"/>
    </row>
    <row r="51" spans="1:11" ht="12" customHeight="1">
      <c r="C51" s="2"/>
      <c r="D51" s="2"/>
      <c r="E51" s="2"/>
      <c r="K51" s="25"/>
    </row>
    <row r="52" spans="1:11" ht="12" customHeight="1">
      <c r="C52" s="2"/>
      <c r="D52" s="2"/>
      <c r="E52" s="2"/>
      <c r="K52" s="25"/>
    </row>
    <row r="53" spans="1:11" ht="12" customHeight="1">
      <c r="C53" s="2"/>
      <c r="D53" s="2"/>
      <c r="E53" s="2"/>
      <c r="K53" s="25"/>
    </row>
    <row r="54" spans="1:11" ht="12" customHeight="1">
      <c r="C54" s="2"/>
      <c r="D54" s="2"/>
      <c r="E54" s="2"/>
      <c r="K54" s="25"/>
    </row>
    <row r="55" spans="1:11" ht="12" customHeight="1">
      <c r="C55" s="2"/>
      <c r="D55" s="2"/>
      <c r="E55" s="2"/>
      <c r="K55" s="25"/>
    </row>
    <row r="56" spans="1:11" ht="12" customHeight="1">
      <c r="C56" s="2"/>
      <c r="D56" s="2"/>
      <c r="E56" s="2"/>
      <c r="K56" s="25"/>
    </row>
    <row r="57" spans="1:11" ht="12" customHeight="1">
      <c r="C57" s="2"/>
      <c r="D57" s="2"/>
      <c r="E57" s="2"/>
      <c r="K57" s="25"/>
    </row>
    <row r="58" spans="1:11" ht="12" customHeight="1">
      <c r="C58" s="2"/>
      <c r="D58" s="2"/>
      <c r="E58" s="2"/>
      <c r="K58" s="25"/>
    </row>
    <row r="59" spans="1:11" ht="12" customHeight="1">
      <c r="C59" s="2"/>
      <c r="D59" s="2"/>
      <c r="E59" s="2"/>
      <c r="K59" s="25"/>
    </row>
    <row r="60" spans="1:11" ht="12" customHeight="1">
      <c r="C60" s="2"/>
      <c r="D60" s="2"/>
      <c r="E60" s="2"/>
      <c r="K60" s="25"/>
    </row>
    <row r="61" spans="1:11" ht="12" customHeight="1">
      <c r="C61" s="2"/>
      <c r="D61" s="2"/>
      <c r="E61" s="2"/>
      <c r="K61" s="25"/>
    </row>
    <row r="62" spans="1:11" ht="12" customHeight="1">
      <c r="C62" s="2"/>
      <c r="D62" s="2"/>
      <c r="E62" s="2"/>
      <c r="K62" s="25"/>
    </row>
    <row r="63" spans="1:11" ht="12" customHeight="1">
      <c r="C63" s="2"/>
      <c r="D63" s="2"/>
      <c r="E63" s="2"/>
      <c r="K63" s="25"/>
    </row>
    <row r="64" spans="1:11" ht="12" customHeight="1">
      <c r="C64" s="2"/>
      <c r="D64" s="2"/>
      <c r="E64" s="2"/>
      <c r="K64" s="25"/>
    </row>
    <row r="65" spans="3:11" ht="12" customHeight="1">
      <c r="C65" s="2"/>
      <c r="D65" s="2"/>
      <c r="E65" s="2"/>
      <c r="K65" s="25"/>
    </row>
    <row r="66" spans="3:11" ht="12" customHeight="1">
      <c r="C66" s="2"/>
      <c r="D66" s="2"/>
      <c r="E66" s="2"/>
      <c r="K66" s="25"/>
    </row>
    <row r="67" spans="3:11" ht="12" customHeight="1">
      <c r="C67" s="2"/>
      <c r="D67" s="2"/>
      <c r="E67" s="2"/>
      <c r="K67" s="25"/>
    </row>
    <row r="68" spans="3:11" ht="12" customHeight="1">
      <c r="C68" s="2"/>
      <c r="D68" s="2"/>
      <c r="E68" s="2"/>
      <c r="K68" s="25"/>
    </row>
    <row r="69" spans="3:11" ht="12" customHeight="1">
      <c r="C69" s="2"/>
      <c r="D69" s="2"/>
      <c r="E69" s="2"/>
      <c r="K69" s="25"/>
    </row>
    <row r="70" spans="3:11" ht="12" customHeight="1">
      <c r="C70" s="2"/>
      <c r="D70" s="2"/>
      <c r="E70" s="2"/>
      <c r="K70" s="25"/>
    </row>
    <row r="71" spans="3:11" ht="12" customHeight="1">
      <c r="C71" s="2"/>
      <c r="D71" s="2"/>
      <c r="E71" s="2"/>
      <c r="K71" s="25"/>
    </row>
    <row r="72" spans="3:11" ht="12" customHeight="1">
      <c r="C72" s="2"/>
      <c r="D72" s="2"/>
      <c r="E72" s="2"/>
      <c r="K72" s="25"/>
    </row>
    <row r="73" spans="3:11" ht="12" customHeight="1">
      <c r="C73" s="2"/>
      <c r="D73" s="2"/>
      <c r="E73" s="2"/>
      <c r="K73" s="25"/>
    </row>
    <row r="74" spans="3:11" ht="12" customHeight="1">
      <c r="C74" s="2"/>
      <c r="D74" s="2"/>
      <c r="E74" s="2"/>
      <c r="K74" s="25"/>
    </row>
    <row r="75" spans="3:11" ht="12" customHeight="1">
      <c r="C75" s="2"/>
      <c r="D75" s="2"/>
      <c r="E75" s="2"/>
      <c r="K75" s="25"/>
    </row>
    <row r="76" spans="3:11" ht="12" customHeight="1">
      <c r="C76" s="2"/>
      <c r="D76" s="2"/>
      <c r="E76" s="2"/>
      <c r="K76" s="25"/>
    </row>
    <row r="77" spans="3:11" ht="12" customHeight="1">
      <c r="C77" s="2"/>
      <c r="D77" s="2"/>
      <c r="E77" s="2"/>
      <c r="K77" s="25"/>
    </row>
    <row r="78" spans="3:11" ht="12" customHeight="1">
      <c r="C78" s="2"/>
      <c r="D78" s="2"/>
      <c r="E78" s="2"/>
      <c r="K78" s="25"/>
    </row>
    <row r="79" spans="3:11" ht="12" customHeight="1">
      <c r="C79" s="2"/>
      <c r="D79" s="2"/>
      <c r="E79" s="2"/>
      <c r="K79" s="25"/>
    </row>
    <row r="80" spans="3:11" ht="12" customHeight="1">
      <c r="C80" s="2"/>
      <c r="D80" s="2"/>
      <c r="E80" s="2"/>
      <c r="K80" s="25"/>
    </row>
    <row r="93" spans="1:9" ht="12" customHeight="1">
      <c r="A93" s="63"/>
      <c r="B93" s="23"/>
      <c r="C93" s="23"/>
      <c r="D93" s="23"/>
      <c r="E93" s="23"/>
      <c r="F93" s="44"/>
      <c r="G93" s="23"/>
      <c r="H93" s="44"/>
      <c r="I93" s="23"/>
    </row>
    <row r="94" spans="1:9" ht="12" customHeight="1">
      <c r="A94" s="64"/>
      <c r="B94" s="24"/>
      <c r="C94" s="24"/>
      <c r="D94" s="24"/>
      <c r="E94" s="23"/>
      <c r="F94" s="44"/>
      <c r="G94" s="23"/>
      <c r="H94" s="44"/>
      <c r="I94" s="23"/>
    </row>
    <row r="95" spans="1:9" ht="12" customHeight="1">
      <c r="A95" s="65"/>
      <c r="B95" s="31"/>
      <c r="C95" s="31"/>
      <c r="D95" s="31"/>
      <c r="E95" s="24"/>
      <c r="F95" s="45"/>
      <c r="G95" s="24"/>
      <c r="H95" s="45"/>
      <c r="I95" s="24"/>
    </row>
    <row r="96" spans="1:9" ht="12" customHeight="1">
      <c r="A96" s="66"/>
      <c r="B96" s="31"/>
      <c r="C96" s="31"/>
      <c r="D96" s="31"/>
      <c r="E96" s="24"/>
      <c r="F96" s="45"/>
      <c r="G96" s="24"/>
      <c r="H96" s="45"/>
      <c r="I96" s="24"/>
    </row>
    <row r="97" spans="1:9" ht="12" customHeight="1">
      <c r="A97" s="63"/>
      <c r="B97" s="32"/>
      <c r="C97" s="32"/>
      <c r="D97" s="32"/>
      <c r="E97" s="24"/>
      <c r="F97" s="45"/>
      <c r="G97" s="24"/>
      <c r="H97" s="45"/>
      <c r="I97" s="24"/>
    </row>
    <row r="98" spans="1:9" ht="12" customHeight="1">
      <c r="A98" s="67"/>
      <c r="B98" s="32"/>
      <c r="C98" s="32"/>
      <c r="D98" s="32"/>
      <c r="E98" s="23"/>
      <c r="F98" s="44"/>
      <c r="G98" s="23"/>
      <c r="H98" s="44"/>
      <c r="I98" s="23"/>
    </row>
    <row r="99" spans="1:9" ht="12" customHeight="1">
      <c r="A99" s="63"/>
      <c r="B99" s="32"/>
      <c r="C99" s="32"/>
      <c r="D99" s="32"/>
      <c r="E99" s="23"/>
      <c r="F99" s="44"/>
      <c r="G99" s="23"/>
      <c r="H99" s="44"/>
      <c r="I99" s="23"/>
    </row>
    <row r="100" spans="1:9" ht="12" customHeight="1">
      <c r="A100" s="68"/>
      <c r="B100" s="23"/>
      <c r="C100" s="23"/>
      <c r="D100" s="23"/>
      <c r="E100" s="23"/>
      <c r="F100" s="44"/>
      <c r="G100" s="23"/>
      <c r="H100" s="44"/>
      <c r="I100" s="23"/>
    </row>
    <row r="101" spans="1:9" ht="12" customHeight="1">
      <c r="A101" s="68"/>
      <c r="B101" s="23"/>
      <c r="C101" s="23"/>
      <c r="D101" s="23"/>
      <c r="E101" s="23"/>
      <c r="F101" s="44"/>
      <c r="G101" s="23"/>
      <c r="H101" s="44"/>
      <c r="I101" s="23"/>
    </row>
    <row r="102" spans="1:9" ht="12" customHeight="1">
      <c r="A102" s="69"/>
      <c r="B102" s="14"/>
      <c r="C102" s="34"/>
      <c r="D102" s="34"/>
      <c r="E102" s="35"/>
      <c r="F102" s="46"/>
      <c r="G102" s="35"/>
      <c r="H102" s="46"/>
      <c r="I102" s="35"/>
    </row>
    <row r="103" spans="1:9" ht="12" customHeight="1">
      <c r="A103" s="70"/>
      <c r="B103" s="14"/>
      <c r="C103" s="35"/>
      <c r="D103" s="35"/>
      <c r="E103" s="35"/>
      <c r="F103" s="46"/>
      <c r="G103" s="35"/>
      <c r="H103" s="46"/>
      <c r="I103" s="35"/>
    </row>
    <row r="104" spans="1:9" ht="12" customHeight="1">
      <c r="A104" s="70"/>
      <c r="B104" s="14"/>
      <c r="C104" s="35"/>
      <c r="D104" s="35"/>
      <c r="E104" s="35"/>
      <c r="F104" s="46"/>
      <c r="G104" s="35"/>
      <c r="H104" s="46"/>
      <c r="I104" s="35"/>
    </row>
    <row r="105" spans="1:9" ht="12" customHeight="1">
      <c r="A105" s="69"/>
      <c r="B105" s="14"/>
      <c r="C105" s="34"/>
      <c r="D105" s="34"/>
      <c r="E105" s="35"/>
      <c r="F105" s="46"/>
      <c r="G105" s="35"/>
      <c r="H105" s="46"/>
      <c r="I105" s="35"/>
    </row>
    <row r="106" spans="1:9" ht="12" customHeight="1">
      <c r="A106" s="70"/>
      <c r="B106" s="14"/>
      <c r="C106" s="35"/>
      <c r="D106" s="35"/>
      <c r="E106" s="35"/>
      <c r="F106" s="46"/>
      <c r="G106" s="35"/>
      <c r="H106" s="46"/>
      <c r="I106" s="35"/>
    </row>
    <row r="107" spans="1:9" ht="12" customHeight="1">
      <c r="A107" s="70"/>
      <c r="B107" s="14"/>
      <c r="C107" s="33"/>
      <c r="D107" s="33"/>
      <c r="E107" s="26"/>
      <c r="F107" s="47"/>
      <c r="G107" s="26"/>
      <c r="H107" s="47"/>
      <c r="I107" s="26"/>
    </row>
    <row r="108" spans="1:9" ht="12" customHeight="1">
      <c r="A108" s="71"/>
      <c r="B108" s="33"/>
      <c r="C108" s="33"/>
      <c r="D108" s="33"/>
      <c r="E108" s="26"/>
      <c r="F108" s="47"/>
      <c r="G108" s="26"/>
      <c r="H108" s="47"/>
      <c r="I108" s="26"/>
    </row>
    <row r="109" spans="1:9" ht="12" customHeight="1">
      <c r="A109" s="68"/>
      <c r="B109" s="23"/>
      <c r="C109" s="26"/>
      <c r="D109" s="26"/>
      <c r="E109" s="26"/>
      <c r="F109" s="47"/>
      <c r="G109" s="26"/>
      <c r="H109" s="47"/>
      <c r="I109" s="26"/>
    </row>
    <row r="110" spans="1:9" ht="12" customHeight="1">
      <c r="A110" s="63"/>
      <c r="B110" s="23"/>
      <c r="C110" s="23"/>
      <c r="D110" s="23"/>
      <c r="E110" s="23"/>
      <c r="F110" s="44"/>
      <c r="G110" s="23"/>
      <c r="H110" s="44"/>
      <c r="I110" s="23"/>
    </row>
    <row r="111" spans="1:9" ht="12" customHeight="1">
      <c r="A111" s="64"/>
      <c r="B111" s="24"/>
      <c r="C111" s="24"/>
      <c r="D111" s="24"/>
      <c r="E111" s="23"/>
      <c r="F111" s="44"/>
      <c r="G111" s="23"/>
      <c r="H111" s="44"/>
      <c r="I111" s="23"/>
    </row>
    <row r="112" spans="1:9" ht="12" customHeight="1">
      <c r="A112" s="65"/>
      <c r="B112" s="31"/>
      <c r="C112" s="31"/>
      <c r="D112" s="31"/>
      <c r="E112" s="24"/>
      <c r="F112" s="45"/>
      <c r="G112" s="24"/>
      <c r="H112" s="45"/>
      <c r="I112" s="24"/>
    </row>
    <row r="113" spans="1:9" ht="12" customHeight="1">
      <c r="A113" s="66"/>
      <c r="B113" s="31"/>
      <c r="C113" s="31"/>
      <c r="D113" s="31"/>
      <c r="E113" s="24"/>
      <c r="F113" s="45"/>
      <c r="G113" s="24"/>
      <c r="H113" s="45"/>
      <c r="I113" s="24"/>
    </row>
    <row r="114" spans="1:9" ht="12" customHeight="1">
      <c r="A114" s="63"/>
      <c r="B114" s="32"/>
      <c r="C114" s="32"/>
      <c r="D114" s="32"/>
      <c r="E114" s="24"/>
      <c r="F114" s="45"/>
      <c r="G114" s="24"/>
      <c r="H114" s="45"/>
      <c r="I114" s="24"/>
    </row>
    <row r="115" spans="1:9" ht="12" customHeight="1">
      <c r="A115" s="67"/>
      <c r="B115" s="32"/>
      <c r="C115" s="32"/>
      <c r="D115" s="32"/>
      <c r="E115" s="23"/>
      <c r="F115" s="44"/>
      <c r="G115" s="23"/>
      <c r="H115" s="44"/>
      <c r="I115" s="23"/>
    </row>
    <row r="116" spans="1:9" ht="12" customHeight="1">
      <c r="A116" s="63"/>
      <c r="B116" s="32"/>
      <c r="C116" s="32"/>
      <c r="D116" s="32"/>
      <c r="E116" s="23"/>
      <c r="F116" s="44"/>
      <c r="G116" s="23"/>
      <c r="H116" s="44"/>
      <c r="I116" s="23"/>
    </row>
    <row r="117" spans="1:9" ht="12" customHeight="1">
      <c r="A117" s="68"/>
      <c r="B117" s="23"/>
      <c r="C117" s="23"/>
      <c r="D117" s="23"/>
      <c r="E117" s="23"/>
      <c r="F117" s="44"/>
      <c r="G117" s="23"/>
      <c r="H117" s="44"/>
      <c r="I117" s="23"/>
    </row>
    <row r="118" spans="1:9" ht="12" customHeight="1">
      <c r="A118" s="68"/>
      <c r="B118" s="23"/>
      <c r="C118" s="23"/>
      <c r="D118" s="23"/>
      <c r="E118" s="23"/>
      <c r="F118" s="44"/>
      <c r="G118" s="23"/>
      <c r="H118" s="44"/>
      <c r="I118" s="23"/>
    </row>
    <row r="119" spans="1:9" ht="12" customHeight="1">
      <c r="A119" s="69"/>
      <c r="B119" s="14"/>
      <c r="C119" s="14"/>
      <c r="D119" s="14"/>
      <c r="E119" s="33"/>
      <c r="F119" s="48"/>
      <c r="G119" s="33"/>
      <c r="H119" s="48"/>
      <c r="I119" s="33"/>
    </row>
    <row r="120" spans="1:9" ht="12" customHeight="1">
      <c r="A120" s="70"/>
      <c r="B120" s="14"/>
      <c r="C120" s="33"/>
      <c r="D120" s="33"/>
      <c r="E120" s="33"/>
      <c r="F120" s="48"/>
      <c r="G120" s="33"/>
      <c r="H120" s="48"/>
      <c r="I120" s="33"/>
    </row>
    <row r="121" spans="1:9" ht="12" customHeight="1">
      <c r="A121" s="70"/>
      <c r="B121" s="14"/>
      <c r="C121" s="33"/>
      <c r="D121" s="33"/>
      <c r="E121" s="33"/>
      <c r="F121" s="48"/>
      <c r="G121" s="33"/>
      <c r="H121" s="48"/>
      <c r="I121" s="33"/>
    </row>
    <row r="122" spans="1:9" ht="12" customHeight="1">
      <c r="A122" s="69"/>
      <c r="B122" s="14"/>
      <c r="C122" s="14"/>
      <c r="D122" s="14"/>
      <c r="E122" s="33"/>
      <c r="F122" s="48"/>
      <c r="G122" s="33"/>
      <c r="H122" s="48"/>
      <c r="I122" s="33"/>
    </row>
    <row r="123" spans="1:9" ht="12" customHeight="1">
      <c r="A123" s="70"/>
      <c r="B123" s="14"/>
      <c r="C123" s="33"/>
      <c r="D123" s="33"/>
      <c r="E123" s="33"/>
      <c r="F123" s="48"/>
      <c r="G123" s="33"/>
      <c r="H123" s="48"/>
      <c r="I123" s="33"/>
    </row>
    <row r="124" spans="1:9" ht="12" customHeight="1">
      <c r="A124" s="70"/>
      <c r="B124" s="14"/>
      <c r="C124" s="33"/>
      <c r="D124" s="33"/>
      <c r="E124" s="26"/>
      <c r="F124" s="47"/>
      <c r="G124" s="26"/>
      <c r="H124" s="47"/>
      <c r="I124" s="26"/>
    </row>
    <row r="125" spans="1:9" ht="12" customHeight="1">
      <c r="A125" s="68"/>
      <c r="B125" s="23"/>
      <c r="C125" s="23"/>
      <c r="D125" s="23"/>
      <c r="E125" s="23"/>
      <c r="F125" s="44"/>
      <c r="G125" s="23"/>
      <c r="H125" s="44"/>
      <c r="I125" s="23"/>
    </row>
    <row r="126" spans="1:9" ht="12" customHeight="1">
      <c r="A126" s="68"/>
      <c r="B126" s="23"/>
      <c r="C126" s="23"/>
      <c r="D126" s="23"/>
      <c r="E126" s="23"/>
      <c r="F126" s="44"/>
      <c r="G126" s="23"/>
      <c r="H126" s="44"/>
      <c r="I126" s="23"/>
    </row>
    <row r="127" spans="1:9" ht="12" customHeight="1">
      <c r="A127" s="63"/>
      <c r="B127" s="23"/>
      <c r="C127" s="23"/>
      <c r="D127" s="23"/>
      <c r="E127" s="23"/>
      <c r="F127" s="44"/>
      <c r="G127" s="23"/>
      <c r="H127" s="44"/>
      <c r="I127" s="23"/>
    </row>
    <row r="128" spans="1:9" ht="12" customHeight="1">
      <c r="A128" s="68"/>
      <c r="B128" s="23"/>
      <c r="C128" s="23"/>
      <c r="D128" s="23"/>
      <c r="E128" s="23"/>
      <c r="F128" s="44"/>
      <c r="G128" s="23"/>
      <c r="H128" s="44"/>
      <c r="I128" s="23"/>
    </row>
    <row r="129" spans="1:9" ht="12" customHeight="1">
      <c r="A129" s="68"/>
      <c r="B129" s="23"/>
      <c r="C129" s="23"/>
      <c r="D129" s="23"/>
      <c r="E129" s="23"/>
      <c r="F129" s="44"/>
      <c r="G129" s="23"/>
      <c r="H129" s="44"/>
      <c r="I129" s="23"/>
    </row>
    <row r="130" spans="1:9" ht="12" customHeight="1">
      <c r="A130" s="63"/>
      <c r="B130" s="23"/>
      <c r="C130" s="23"/>
      <c r="D130" s="23"/>
      <c r="E130" s="23"/>
      <c r="F130" s="44"/>
      <c r="G130" s="23"/>
      <c r="H130" s="44"/>
      <c r="I130" s="23"/>
    </row>
    <row r="131" spans="1:9" ht="12" customHeight="1">
      <c r="A131" s="68"/>
      <c r="B131" s="23"/>
      <c r="C131" s="23"/>
      <c r="D131" s="23"/>
      <c r="E131" s="23"/>
      <c r="F131" s="44"/>
      <c r="G131" s="23"/>
      <c r="H131" s="44"/>
      <c r="I131" s="23"/>
    </row>
    <row r="132" spans="1:9" ht="12" customHeight="1">
      <c r="A132" s="68"/>
      <c r="B132" s="23"/>
      <c r="C132" s="23"/>
      <c r="D132" s="23"/>
      <c r="E132" s="23"/>
      <c r="F132" s="44"/>
      <c r="G132" s="23"/>
      <c r="H132" s="44"/>
      <c r="I132" s="23"/>
    </row>
    <row r="133" spans="1:9" ht="12" customHeight="1">
      <c r="A133" s="68"/>
      <c r="B133" s="23"/>
      <c r="C133" s="23"/>
      <c r="D133" s="23"/>
      <c r="E133" s="23"/>
      <c r="F133" s="44"/>
      <c r="G133" s="23"/>
      <c r="H133" s="44"/>
      <c r="I133" s="23"/>
    </row>
    <row r="134" spans="1:9" ht="12" customHeight="1">
      <c r="A134" s="63"/>
      <c r="B134" s="26"/>
      <c r="C134" s="26"/>
      <c r="D134" s="26"/>
      <c r="E134" s="23"/>
      <c r="F134" s="44"/>
      <c r="G134" s="23"/>
      <c r="H134" s="44"/>
      <c r="I134" s="23"/>
    </row>
    <row r="135" spans="1:9" ht="12" customHeight="1">
      <c r="A135" s="63"/>
      <c r="B135" s="26"/>
      <c r="C135" s="26"/>
      <c r="D135" s="26"/>
      <c r="E135" s="23"/>
      <c r="F135" s="44"/>
      <c r="G135" s="23"/>
      <c r="H135" s="44"/>
      <c r="I135" s="23"/>
    </row>
    <row r="136" spans="1:9" ht="12" customHeight="1">
      <c r="A136" s="63"/>
      <c r="B136" s="26"/>
      <c r="C136" s="26"/>
      <c r="D136" s="26"/>
      <c r="E136" s="23"/>
      <c r="F136" s="44"/>
      <c r="G136" s="23"/>
      <c r="H136" s="44"/>
      <c r="I136" s="23"/>
    </row>
    <row r="137" spans="1:9" ht="12" customHeight="1">
      <c r="A137" s="63"/>
      <c r="B137" s="26"/>
      <c r="C137" s="26"/>
      <c r="D137" s="26"/>
      <c r="E137" s="23"/>
      <c r="F137" s="44"/>
      <c r="G137" s="23"/>
      <c r="H137" s="44"/>
      <c r="I137" s="23"/>
    </row>
    <row r="138" spans="1:9" ht="12" customHeight="1">
      <c r="A138" s="63"/>
      <c r="B138" s="26"/>
      <c r="C138" s="26"/>
      <c r="D138" s="26"/>
      <c r="E138" s="23"/>
      <c r="F138" s="44"/>
      <c r="G138" s="23"/>
      <c r="H138" s="44"/>
      <c r="I138" s="23"/>
    </row>
    <row r="139" spans="1:9" ht="12" customHeight="1">
      <c r="A139" s="63"/>
      <c r="B139" s="26"/>
      <c r="C139" s="26"/>
      <c r="D139" s="26"/>
      <c r="E139" s="23"/>
      <c r="F139" s="44"/>
      <c r="G139" s="23"/>
      <c r="H139" s="44"/>
      <c r="I139" s="23"/>
    </row>
    <row r="140" spans="1:9" ht="12" customHeight="1">
      <c r="A140" s="63"/>
      <c r="B140" s="26"/>
      <c r="C140" s="26"/>
      <c r="D140" s="26"/>
      <c r="E140" s="23"/>
      <c r="F140" s="44"/>
      <c r="G140" s="23"/>
      <c r="H140" s="44"/>
      <c r="I140" s="23"/>
    </row>
    <row r="141" spans="1:9" ht="12" customHeight="1">
      <c r="A141" s="68"/>
      <c r="B141" s="23"/>
      <c r="C141" s="23"/>
      <c r="D141" s="23"/>
      <c r="E141" s="23"/>
      <c r="F141" s="44"/>
      <c r="G141" s="23"/>
      <c r="H141" s="44"/>
      <c r="I141" s="23"/>
    </row>
    <row r="142" spans="1:9" ht="12" customHeight="1">
      <c r="E142" s="23"/>
      <c r="F142" s="44"/>
      <c r="G142" s="23"/>
      <c r="H142" s="44"/>
      <c r="I142" s="23"/>
    </row>
    <row r="143" spans="1:9" ht="12" customHeight="1">
      <c r="E143" s="23"/>
      <c r="F143" s="44"/>
      <c r="G143" s="23"/>
      <c r="H143" s="44"/>
      <c r="I143" s="23"/>
    </row>
    <row r="147" spans="1:2" ht="12" customHeight="1">
      <c r="A147" s="69"/>
      <c r="B147" s="13"/>
    </row>
    <row r="148" spans="1:2" ht="12" customHeight="1">
      <c r="A148" s="69"/>
      <c r="B148" s="13"/>
    </row>
  </sheetData>
  <mergeCells count="7">
    <mergeCell ref="O2:P2"/>
    <mergeCell ref="A1:P1"/>
    <mergeCell ref="E2:F2"/>
    <mergeCell ref="G2:H2"/>
    <mergeCell ref="I2:J2"/>
    <mergeCell ref="K2:L2"/>
    <mergeCell ref="M2:N2"/>
  </mergeCells>
  <phoneticPr fontId="16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54" max="16383" man="1"/>
    <brk id="8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C19FB25B2694D9EC8871EA30F9A21" ma:contentTypeVersion="5" ma:contentTypeDescription="Create a new document." ma:contentTypeScope="" ma:versionID="993dbf8704b6170cc0c6d461d8a3fcd9">
  <xsd:schema xmlns:xsd="http://www.w3.org/2001/XMLSchema" xmlns:xs="http://www.w3.org/2001/XMLSchema" xmlns:p="http://schemas.microsoft.com/office/2006/metadata/properties" xmlns:ns2="55579031-ddac-4e5b-9649-81b363f3337b" xmlns:ns3="8a03e062-46f0-49f2-bda4-ce63d5f34c12" targetNamespace="http://schemas.microsoft.com/office/2006/metadata/properties" ma:root="true" ma:fieldsID="fc991c0666ff65ba22728501cf28d6b3" ns2:_="" ns3:_="">
    <xsd:import namespace="55579031-ddac-4e5b-9649-81b363f3337b"/>
    <xsd:import namespace="8a03e062-46f0-49f2-bda4-ce63d5f34c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79031-ddac-4e5b-9649-81b363f33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3e062-46f0-49f2-bda4-ce63d5f34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7E0638-1A96-4B36-8C4E-2285F308F8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2E1CE-4CF5-4171-95AA-AEEB795B5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79031-ddac-4e5b-9649-81b363f3337b"/>
    <ds:schemaRef ds:uri="8a03e062-46f0-49f2-bda4-ce63d5f34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A928CF-EA26-410E-8F4F-CAEE109E4F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03e062-46f0-49f2-bda4-ce63d5f34c12"/>
    <ds:schemaRef ds:uri="http://purl.org/dc/elements/1.1/"/>
    <ds:schemaRef ds:uri="http://schemas.microsoft.com/office/2006/metadata/properties"/>
    <ds:schemaRef ds:uri="55579031-ddac-4e5b-9649-81b363f3337b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Sales</vt:lpstr>
      <vt:lpstr>5 Sales</vt:lpstr>
      <vt:lpstr>6 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 Froelich</dc:creator>
  <cp:lastModifiedBy>Czerniecki, Jolyn [AG]</cp:lastModifiedBy>
  <cp:lastPrinted>2000-08-01T17:50:06Z</cp:lastPrinted>
  <dcterms:created xsi:type="dcterms:W3CDTF">1999-12-03T22:40:05Z</dcterms:created>
  <dcterms:modified xsi:type="dcterms:W3CDTF">2022-05-18T18:35:02Z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0x010100616C19FB25B2694D9EC8871EA30F9A21</vt:lpwstr>
  </property>
</Properties>
</file>